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havi-my.sharepoint.com/personal/arta_tropa_havi_com/Documents/Desktop/"/>
    </mc:Choice>
  </mc:AlternateContent>
  <xr:revisionPtr revIDLastSave="0" documentId="10_ncr:40000_{56099551-F119-43CE-887D-8FA8CF00CEDB}" xr6:coauthVersionLast="47" xr6:coauthVersionMax="47" xr10:uidLastSave="{00000000-0000-0000-0000-000000000000}"/>
  <bookViews>
    <workbookView xWindow="-28920" yWindow="-120" windowWidth="29040" windowHeight="15720"/>
  </bookViews>
  <sheets>
    <sheet name="Pieņemšanas" sheetId="1" r:id="rId1"/>
    <sheet name="Komplektācija" sheetId="2" r:id="rId2"/>
    <sheet name="Inventarziācij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" i="3" l="1"/>
  <c r="R2" i="3"/>
  <c r="N3" i="3"/>
  <c r="N2" i="3"/>
  <c r="R401" i="2"/>
  <c r="N401" i="2"/>
  <c r="R3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8" i="2"/>
  <c r="R279" i="2"/>
  <c r="R280" i="2"/>
  <c r="R281" i="2"/>
  <c r="R282" i="2"/>
  <c r="R283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296" i="2"/>
  <c r="R297" i="2"/>
  <c r="R298" i="2"/>
  <c r="R299" i="2"/>
  <c r="R300" i="2"/>
  <c r="R301" i="2"/>
  <c r="R302" i="2"/>
  <c r="R303" i="2"/>
  <c r="R304" i="2"/>
  <c r="R305" i="2"/>
  <c r="R306" i="2"/>
  <c r="R307" i="2"/>
  <c r="R308" i="2"/>
  <c r="R309" i="2"/>
  <c r="R310" i="2"/>
  <c r="R311" i="2"/>
  <c r="R312" i="2"/>
  <c r="R313" i="2"/>
  <c r="R314" i="2"/>
  <c r="R315" i="2"/>
  <c r="R316" i="2"/>
  <c r="R317" i="2"/>
  <c r="R318" i="2"/>
  <c r="R319" i="2"/>
  <c r="R320" i="2"/>
  <c r="R321" i="2"/>
  <c r="R322" i="2"/>
  <c r="R323" i="2"/>
  <c r="R324" i="2"/>
  <c r="R325" i="2"/>
  <c r="R326" i="2"/>
  <c r="R327" i="2"/>
  <c r="R328" i="2"/>
  <c r="R329" i="2"/>
  <c r="R330" i="2"/>
  <c r="R331" i="2"/>
  <c r="R332" i="2"/>
  <c r="R333" i="2"/>
  <c r="R334" i="2"/>
  <c r="R335" i="2"/>
  <c r="R336" i="2"/>
  <c r="R337" i="2"/>
  <c r="R338" i="2"/>
  <c r="R339" i="2"/>
  <c r="R340" i="2"/>
  <c r="R341" i="2"/>
  <c r="R342" i="2"/>
  <c r="R343" i="2"/>
  <c r="R344" i="2"/>
  <c r="R345" i="2"/>
  <c r="R346" i="2"/>
  <c r="R347" i="2"/>
  <c r="R348" i="2"/>
  <c r="R349" i="2"/>
  <c r="R350" i="2"/>
  <c r="R351" i="2"/>
  <c r="R352" i="2"/>
  <c r="R353" i="2"/>
  <c r="R354" i="2"/>
  <c r="R355" i="2"/>
  <c r="R356" i="2"/>
  <c r="R357" i="2"/>
  <c r="R358" i="2"/>
  <c r="R359" i="2"/>
  <c r="R360" i="2"/>
  <c r="R361" i="2"/>
  <c r="R362" i="2"/>
  <c r="R363" i="2"/>
  <c r="R364" i="2"/>
  <c r="R365" i="2"/>
  <c r="R366" i="2"/>
  <c r="R367" i="2"/>
  <c r="R368" i="2"/>
  <c r="R369" i="2"/>
  <c r="R370" i="2"/>
  <c r="R371" i="2"/>
  <c r="R372" i="2"/>
  <c r="R373" i="2"/>
  <c r="R374" i="2"/>
  <c r="R375" i="2"/>
  <c r="R376" i="2"/>
  <c r="R377" i="2"/>
  <c r="R378" i="2"/>
  <c r="R379" i="2"/>
  <c r="R380" i="2"/>
  <c r="R381" i="2"/>
  <c r="R382" i="2"/>
  <c r="R383" i="2"/>
  <c r="R384" i="2"/>
  <c r="R385" i="2"/>
  <c r="R386" i="2"/>
  <c r="R387" i="2"/>
  <c r="R388" i="2"/>
  <c r="R389" i="2"/>
  <c r="R390" i="2"/>
  <c r="R391" i="2"/>
  <c r="R392" i="2"/>
  <c r="R393" i="2"/>
  <c r="R394" i="2"/>
  <c r="R395" i="2"/>
  <c r="R396" i="2"/>
  <c r="R397" i="2"/>
  <c r="R398" i="2"/>
  <c r="R399" i="2"/>
  <c r="R400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R2" i="2"/>
  <c r="N2" i="2"/>
  <c r="K17" i="1"/>
  <c r="N17" i="1"/>
  <c r="N4" i="3" l="1"/>
  <c r="R4" i="3"/>
</calcChain>
</file>

<file path=xl/sharedStrings.xml><?xml version="1.0" encoding="utf-8"?>
<sst xmlns="http://schemas.openxmlformats.org/spreadsheetml/2006/main" count="5454" uniqueCount="163">
  <si>
    <t>DCJournal ID</t>
  </si>
  <si>
    <t>Article ID</t>
  </si>
  <si>
    <t>Goods ID</t>
  </si>
  <si>
    <t>Scan Code</t>
  </si>
  <si>
    <t>Date</t>
  </si>
  <si>
    <t>WhFrom</t>
  </si>
  <si>
    <t>LocFrom</t>
  </si>
  <si>
    <t>WhTo</t>
  </si>
  <si>
    <t>LocTo</t>
  </si>
  <si>
    <t>OpsType</t>
  </si>
  <si>
    <t>Goods CPQ</t>
  </si>
  <si>
    <t>Qty.old BUoM</t>
  </si>
  <si>
    <t>Qty.new BUoM</t>
  </si>
  <si>
    <t>BUoM</t>
  </si>
  <si>
    <t>Qty.old WUoM</t>
  </si>
  <si>
    <t>Qty.new WUoM</t>
  </si>
  <si>
    <t>WUoM</t>
  </si>
  <si>
    <t>Produced</t>
  </si>
  <si>
    <t>Shelflife</t>
  </si>
  <si>
    <t>PERSON ID</t>
  </si>
  <si>
    <t>User</t>
  </si>
  <si>
    <t>PSlip ID</t>
  </si>
  <si>
    <t>Customer ID</t>
  </si>
  <si>
    <t>Customer</t>
  </si>
  <si>
    <t>Delivery date</t>
  </si>
  <si>
    <t>Hold Old</t>
  </si>
  <si>
    <t>Hold</t>
  </si>
  <si>
    <t>POID</t>
  </si>
  <si>
    <t>REF.</t>
  </si>
  <si>
    <t>Recv.ID</t>
  </si>
  <si>
    <t>Recv.Seq</t>
  </si>
  <si>
    <t>Recv.Seq2</t>
  </si>
  <si>
    <t>Lot</t>
  </si>
  <si>
    <t>Plant ID</t>
  </si>
  <si>
    <t>Plant Description</t>
  </si>
  <si>
    <t>CliID</t>
  </si>
  <si>
    <t>InventID</t>
  </si>
  <si>
    <t>CertNo</t>
  </si>
  <si>
    <t>Txt</t>
  </si>
  <si>
    <t>Device</t>
  </si>
  <si>
    <t>Transport Group ID</t>
  </si>
  <si>
    <t>Transport Group</t>
  </si>
  <si>
    <t>Transport Unit</t>
  </si>
  <si>
    <t>Transport Unit Article</t>
  </si>
  <si>
    <t>Reference Transport Unit</t>
  </si>
  <si>
    <t>Delivery ID</t>
  </si>
  <si>
    <t>Loading End Date</t>
  </si>
  <si>
    <t>SSCC</t>
  </si>
  <si>
    <t>Reference SSCC</t>
  </si>
  <si>
    <t>Status</t>
  </si>
  <si>
    <t>ZZ31621466</t>
  </si>
  <si>
    <t>D11</t>
  </si>
  <si>
    <t>Receive PO</t>
  </si>
  <si>
    <t>PCE</t>
  </si>
  <si>
    <t>DPA</t>
  </si>
  <si>
    <t>885 SIA</t>
  </si>
  <si>
    <t>Not on hold</t>
  </si>
  <si>
    <t>Default (Deglava)</t>
  </si>
  <si>
    <t>Not Interfaced</t>
  </si>
  <si>
    <t>ZZ31621467</t>
  </si>
  <si>
    <t>ZZ31621468</t>
  </si>
  <si>
    <t>ZZ31621469</t>
  </si>
  <si>
    <t>ZZ31621470</t>
  </si>
  <si>
    <t>ZZ31621471</t>
  </si>
  <si>
    <t>ZZ31621472</t>
  </si>
  <si>
    <t>ZZ31621473</t>
  </si>
  <si>
    <t>ZZ31621474</t>
  </si>
  <si>
    <t>ZZ31621475</t>
  </si>
  <si>
    <t>ZZ31621476</t>
  </si>
  <si>
    <t>ZZ31621477</t>
  </si>
  <si>
    <t>ZZ31621478</t>
  </si>
  <si>
    <t>ZZ31621479</t>
  </si>
  <si>
    <t>ZZ31621480</t>
  </si>
  <si>
    <t>DRY4</t>
  </si>
  <si>
    <t>FK067-1</t>
  </si>
  <si>
    <t>Picking</t>
  </si>
  <si>
    <t>EX PÄ’RNAVAS</t>
  </si>
  <si>
    <t>EX Å Ä¶ÅŖÅ…U</t>
  </si>
  <si>
    <t>SM STACIJAS</t>
  </si>
  <si>
    <t>SM 18.NOVEMBRA</t>
  </si>
  <si>
    <t>HM ORIGO</t>
  </si>
  <si>
    <t>HM BRÄŖVÄŖBAS 30</t>
  </si>
  <si>
    <t>HM APELSÄŖNS</t>
  </si>
  <si>
    <t>HM ATBRÄŖVOÅ ANAS</t>
  </si>
  <si>
    <t>SM DUNDAGAS</t>
  </si>
  <si>
    <t>HM ALEJA</t>
  </si>
  <si>
    <t>HM GRAMZDAS</t>
  </si>
  <si>
    <t>SM G. CENTRS</t>
  </si>
  <si>
    <t>SM RÄŖGAS 22</t>
  </si>
  <si>
    <t>SM SÅŖRU</t>
  </si>
  <si>
    <t>SM VALDLAUÄI</t>
  </si>
  <si>
    <t>SM DITTON</t>
  </si>
  <si>
    <t>SM PURVCIEMS</t>
  </si>
  <si>
    <t>SM FABRIKAS</t>
  </si>
  <si>
    <t>HM RÄŖGAS 33</t>
  </si>
  <si>
    <t>HM RÄŖGAS 74</t>
  </si>
  <si>
    <t>HM CIETOKÅ Å…A</t>
  </si>
  <si>
    <t>HM RIETUMU C.</t>
  </si>
  <si>
    <t>SM LIELUPE</t>
  </si>
  <si>
    <t>SM GALLERIARÄŖGA</t>
  </si>
  <si>
    <t>HM KAUGURI</t>
  </si>
  <si>
    <t>SM BARONACENTRS</t>
  </si>
  <si>
    <t>SM ANNIÅ…MUIÅ½AS</t>
  </si>
  <si>
    <t>HM PIONIERU</t>
  </si>
  <si>
    <t>SM BÄ’RNUPASAULE</t>
  </si>
  <si>
    <t>HM STRÄ’LNIEKU</t>
  </si>
  <si>
    <t>HM STIRNU 26</t>
  </si>
  <si>
    <t>HM VALDEMÄ€RA112</t>
  </si>
  <si>
    <t>HM VIVO</t>
  </si>
  <si>
    <t>HM TOBAGO</t>
  </si>
  <si>
    <t>HM ALFA</t>
  </si>
  <si>
    <t>HM PĆ•HJAKESKUS</t>
  </si>
  <si>
    <t>HM REBASE</t>
  </si>
  <si>
    <t>HM SÄ€GA</t>
  </si>
  <si>
    <t>HM MOLS</t>
  </si>
  <si>
    <t>HM P.BRIEÅ½A</t>
  </si>
  <si>
    <t>HM OZOLS</t>
  </si>
  <si>
    <t>HM SPICE</t>
  </si>
  <si>
    <t>HM BIÄ¶ERNIEKU</t>
  </si>
  <si>
    <t>HM DEGLAVA 110</t>
  </si>
  <si>
    <t>SM PIÅ…Ä¶I</t>
  </si>
  <si>
    <t>HM MÄ€RUPE</t>
  </si>
  <si>
    <t>HM A7</t>
  </si>
  <si>
    <t>HM MÄŖLGRÄ€VJA</t>
  </si>
  <si>
    <t>HM ZOOM</t>
  </si>
  <si>
    <t>SM DOLE</t>
  </si>
  <si>
    <t>SM PRÅŖÅ U</t>
  </si>
  <si>
    <t>SM V. SEILES</t>
  </si>
  <si>
    <t>SM VECMÄŖLGRÄ€VIS</t>
  </si>
  <si>
    <t>SM JUGLASCENTRS</t>
  </si>
  <si>
    <t>SM SLIEÅ½U</t>
  </si>
  <si>
    <t>EX VALDEMÄ€RA 21</t>
  </si>
  <si>
    <t>HM OSTMALA</t>
  </si>
  <si>
    <t>HM DAMME</t>
  </si>
  <si>
    <t>HM ĆLEMISTE</t>
  </si>
  <si>
    <t>HM OLIMPIA</t>
  </si>
  <si>
    <t>SM Ä€GENSKALNS</t>
  </si>
  <si>
    <t>SM ZIEMEÄ»U</t>
  </si>
  <si>
    <t>EX OLIMPISKAIS</t>
  </si>
  <si>
    <t>HM LĆ•UNAKESKUS</t>
  </si>
  <si>
    <t>SM DZELZAVAS 78</t>
  </si>
  <si>
    <t>SM SAHAROVA</t>
  </si>
  <si>
    <t>HM SKOLAS</t>
  </si>
  <si>
    <t>HM RAF</t>
  </si>
  <si>
    <t>SM SAULES</t>
  </si>
  <si>
    <t>HM VIENÄŖBAS 7</t>
  </si>
  <si>
    <t>EX KUNGU 1</t>
  </si>
  <si>
    <t>HM PASTA</t>
  </si>
  <si>
    <t>HM NAUTICA</t>
  </si>
  <si>
    <t>HM FAMA</t>
  </si>
  <si>
    <t>SM LIDOÅ…U</t>
  </si>
  <si>
    <t>SM SATIKSMES</t>
  </si>
  <si>
    <t>SM BRIÄ€NA</t>
  </si>
  <si>
    <t>HM LASNAMĆ„E CE</t>
  </si>
  <si>
    <t>SM VALDEÄ¶U</t>
  </si>
  <si>
    <t>HM GAIÄ»EZERS</t>
  </si>
  <si>
    <t>SM RAIÅ…A 26/28</t>
  </si>
  <si>
    <t>SM JELGAVAS</t>
  </si>
  <si>
    <t>SM PORUKA</t>
  </si>
  <si>
    <t>HM AUTOBUSÅ² ST</t>
  </si>
  <si>
    <t>SM VIENÄŖBAS 95</t>
  </si>
  <si>
    <t>HM SAULÄ–S MIES</t>
  </si>
  <si>
    <t>Inventory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</si>
</sst>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2" fontId="0" fillId="0" borderId="0" xfId="0" applyNumberFormat="1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tabSelected="1" workbookViewId="0">
      <selection activeCell="P7" sqref="P7"/>
    </sheetView>
  </sheetViews>
  <sheetFormatPr defaultRowHeight="15" x14ac:dyDescent="0.25"/>
  <cols>
    <col min="5" max="5" width="15.28515625" bestFit="1" customWidth="1"/>
    <col min="16" max="16" width="10.140625" bestFit="1" customWidth="1"/>
  </cols>
  <sheetData>
    <row r="1" spans="1:2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18</v>
      </c>
      <c r="Q1" t="s">
        <v>23</v>
      </c>
      <c r="R1" t="s">
        <v>25</v>
      </c>
      <c r="S1" t="s">
        <v>26</v>
      </c>
      <c r="T1" t="s">
        <v>27</v>
      </c>
      <c r="U1" t="s">
        <v>29</v>
      </c>
      <c r="V1" t="s">
        <v>30</v>
      </c>
      <c r="W1" t="s">
        <v>31</v>
      </c>
      <c r="X1" t="s">
        <v>33</v>
      </c>
      <c r="Y1" t="s">
        <v>34</v>
      </c>
      <c r="Z1" t="s">
        <v>35</v>
      </c>
      <c r="AA1" t="s">
        <v>36</v>
      </c>
    </row>
    <row r="2" spans="1:27" x14ac:dyDescent="0.25">
      <c r="A2">
        <v>675277759</v>
      </c>
      <c r="B2">
        <v>1369337</v>
      </c>
      <c r="C2">
        <v>44345927</v>
      </c>
      <c r="D2" t="s">
        <v>50</v>
      </c>
      <c r="E2" s="1">
        <v>45525.653194444443</v>
      </c>
      <c r="F2" t="s">
        <v>51</v>
      </c>
      <c r="G2">
        <v>553</v>
      </c>
      <c r="H2" t="s">
        <v>52</v>
      </c>
      <c r="I2">
        <v>6</v>
      </c>
      <c r="J2">
        <v>0</v>
      </c>
      <c r="K2">
        <v>504</v>
      </c>
      <c r="L2" t="s">
        <v>53</v>
      </c>
      <c r="M2">
        <v>0</v>
      </c>
      <c r="N2">
        <v>84</v>
      </c>
      <c r="O2" t="s">
        <v>54</v>
      </c>
      <c r="P2" s="2">
        <v>45843</v>
      </c>
      <c r="Q2" t="s">
        <v>55</v>
      </c>
      <c r="R2" t="s">
        <v>56</v>
      </c>
      <c r="S2" t="s">
        <v>56</v>
      </c>
      <c r="T2">
        <v>572151632</v>
      </c>
      <c r="U2">
        <v>13603405</v>
      </c>
      <c r="V2">
        <v>17</v>
      </c>
      <c r="W2">
        <v>1</v>
      </c>
      <c r="X2">
        <v>1</v>
      </c>
      <c r="Y2" t="s">
        <v>57</v>
      </c>
      <c r="Z2">
        <v>1</v>
      </c>
      <c r="AA2">
        <v>0</v>
      </c>
    </row>
    <row r="3" spans="1:27" x14ac:dyDescent="0.25">
      <c r="A3">
        <v>675277653</v>
      </c>
      <c r="B3">
        <v>1369337</v>
      </c>
      <c r="C3">
        <v>44345921</v>
      </c>
      <c r="D3" t="s">
        <v>59</v>
      </c>
      <c r="E3" s="1">
        <v>45525.652719907404</v>
      </c>
      <c r="F3" t="s">
        <v>51</v>
      </c>
      <c r="G3">
        <v>553</v>
      </c>
      <c r="H3" t="s">
        <v>52</v>
      </c>
      <c r="I3">
        <v>6</v>
      </c>
      <c r="J3">
        <v>0</v>
      </c>
      <c r="K3">
        <v>504</v>
      </c>
      <c r="L3" t="s">
        <v>53</v>
      </c>
      <c r="M3">
        <v>0</v>
      </c>
      <c r="N3">
        <v>84</v>
      </c>
      <c r="O3" t="s">
        <v>54</v>
      </c>
      <c r="P3" s="2">
        <v>45843</v>
      </c>
      <c r="Q3" t="s">
        <v>55</v>
      </c>
      <c r="R3" t="s">
        <v>56</v>
      </c>
      <c r="S3" t="s">
        <v>56</v>
      </c>
      <c r="T3">
        <v>572151632</v>
      </c>
      <c r="U3">
        <v>13603405</v>
      </c>
      <c r="V3">
        <v>16</v>
      </c>
      <c r="W3">
        <v>1</v>
      </c>
      <c r="X3">
        <v>1</v>
      </c>
      <c r="Y3" t="s">
        <v>57</v>
      </c>
      <c r="Z3">
        <v>1</v>
      </c>
      <c r="AA3">
        <v>0</v>
      </c>
    </row>
    <row r="4" spans="1:27" x14ac:dyDescent="0.25">
      <c r="A4">
        <v>675277473</v>
      </c>
      <c r="B4">
        <v>1369337</v>
      </c>
      <c r="C4">
        <v>44345916</v>
      </c>
      <c r="D4" t="s">
        <v>60</v>
      </c>
      <c r="E4" s="1">
        <v>45525.652430555558</v>
      </c>
      <c r="F4" t="s">
        <v>51</v>
      </c>
      <c r="G4">
        <v>553</v>
      </c>
      <c r="H4" t="s">
        <v>52</v>
      </c>
      <c r="I4">
        <v>6</v>
      </c>
      <c r="J4">
        <v>0</v>
      </c>
      <c r="K4">
        <v>504</v>
      </c>
      <c r="L4" t="s">
        <v>53</v>
      </c>
      <c r="M4">
        <v>0</v>
      </c>
      <c r="N4">
        <v>84</v>
      </c>
      <c r="O4" t="s">
        <v>54</v>
      </c>
      <c r="P4" s="2">
        <v>45843</v>
      </c>
      <c r="Q4" t="s">
        <v>55</v>
      </c>
      <c r="R4" t="s">
        <v>56</v>
      </c>
      <c r="S4" t="s">
        <v>56</v>
      </c>
      <c r="T4">
        <v>572151632</v>
      </c>
      <c r="U4">
        <v>13603405</v>
      </c>
      <c r="V4">
        <v>15</v>
      </c>
      <c r="W4">
        <v>1</v>
      </c>
      <c r="X4">
        <v>1</v>
      </c>
      <c r="Y4" t="s">
        <v>57</v>
      </c>
      <c r="Z4">
        <v>1</v>
      </c>
      <c r="AA4">
        <v>0</v>
      </c>
    </row>
    <row r="5" spans="1:27" x14ac:dyDescent="0.25">
      <c r="A5">
        <v>675277436</v>
      </c>
      <c r="B5">
        <v>1369337</v>
      </c>
      <c r="C5">
        <v>44345913</v>
      </c>
      <c r="D5" t="s">
        <v>61</v>
      </c>
      <c r="E5" s="1">
        <v>45525.652245370373</v>
      </c>
      <c r="F5" t="s">
        <v>51</v>
      </c>
      <c r="G5">
        <v>553</v>
      </c>
      <c r="H5" t="s">
        <v>52</v>
      </c>
      <c r="I5">
        <v>6</v>
      </c>
      <c r="J5">
        <v>0</v>
      </c>
      <c r="K5">
        <v>504</v>
      </c>
      <c r="L5" t="s">
        <v>53</v>
      </c>
      <c r="M5">
        <v>0</v>
      </c>
      <c r="N5">
        <v>84</v>
      </c>
      <c r="O5" t="s">
        <v>54</v>
      </c>
      <c r="P5" s="2">
        <v>45843</v>
      </c>
      <c r="Q5" t="s">
        <v>55</v>
      </c>
      <c r="R5" t="s">
        <v>56</v>
      </c>
      <c r="S5" t="s">
        <v>56</v>
      </c>
      <c r="T5">
        <v>572151632</v>
      </c>
      <c r="U5">
        <v>13603405</v>
      </c>
      <c r="V5">
        <v>14</v>
      </c>
      <c r="W5">
        <v>1</v>
      </c>
      <c r="X5">
        <v>1</v>
      </c>
      <c r="Y5" t="s">
        <v>57</v>
      </c>
      <c r="Z5">
        <v>1</v>
      </c>
      <c r="AA5">
        <v>0</v>
      </c>
    </row>
    <row r="6" spans="1:27" x14ac:dyDescent="0.25">
      <c r="A6">
        <v>675277363</v>
      </c>
      <c r="B6">
        <v>1369337</v>
      </c>
      <c r="C6">
        <v>44345908</v>
      </c>
      <c r="D6" t="s">
        <v>62</v>
      </c>
      <c r="E6" s="1">
        <v>45525.651990740742</v>
      </c>
      <c r="F6" t="s">
        <v>51</v>
      </c>
      <c r="G6">
        <v>553</v>
      </c>
      <c r="H6" t="s">
        <v>52</v>
      </c>
      <c r="I6">
        <v>6</v>
      </c>
      <c r="J6">
        <v>0</v>
      </c>
      <c r="K6">
        <v>504</v>
      </c>
      <c r="L6" t="s">
        <v>53</v>
      </c>
      <c r="M6">
        <v>0</v>
      </c>
      <c r="N6">
        <v>84</v>
      </c>
      <c r="O6" t="s">
        <v>54</v>
      </c>
      <c r="P6" s="2">
        <v>45843</v>
      </c>
      <c r="Q6" t="s">
        <v>55</v>
      </c>
      <c r="R6" t="s">
        <v>56</v>
      </c>
      <c r="S6" t="s">
        <v>56</v>
      </c>
      <c r="T6">
        <v>572151632</v>
      </c>
      <c r="U6">
        <v>13603405</v>
      </c>
      <c r="V6">
        <v>13</v>
      </c>
      <c r="W6">
        <v>1</v>
      </c>
      <c r="X6">
        <v>1</v>
      </c>
      <c r="Y6" t="s">
        <v>57</v>
      </c>
      <c r="Z6">
        <v>1</v>
      </c>
      <c r="AA6">
        <v>0</v>
      </c>
    </row>
    <row r="7" spans="1:27" x14ac:dyDescent="0.25">
      <c r="A7">
        <v>675277229</v>
      </c>
      <c r="B7">
        <v>1369337</v>
      </c>
      <c r="C7">
        <v>44345903</v>
      </c>
      <c r="D7" t="s">
        <v>63</v>
      </c>
      <c r="E7" s="1">
        <v>45525.651770833334</v>
      </c>
      <c r="F7" t="s">
        <v>51</v>
      </c>
      <c r="G7">
        <v>553</v>
      </c>
      <c r="H7" t="s">
        <v>52</v>
      </c>
      <c r="I7">
        <v>6</v>
      </c>
      <c r="J7">
        <v>0</v>
      </c>
      <c r="K7">
        <v>504</v>
      </c>
      <c r="L7" t="s">
        <v>53</v>
      </c>
      <c r="M7">
        <v>0</v>
      </c>
      <c r="N7">
        <v>84</v>
      </c>
      <c r="O7" t="s">
        <v>54</v>
      </c>
      <c r="P7" s="2">
        <v>45843</v>
      </c>
      <c r="Q7" t="s">
        <v>55</v>
      </c>
      <c r="R7" t="s">
        <v>56</v>
      </c>
      <c r="S7" t="s">
        <v>56</v>
      </c>
      <c r="T7">
        <v>572151632</v>
      </c>
      <c r="U7">
        <v>13603405</v>
      </c>
      <c r="V7">
        <v>12</v>
      </c>
      <c r="W7">
        <v>1</v>
      </c>
      <c r="X7">
        <v>1</v>
      </c>
      <c r="Y7" t="s">
        <v>57</v>
      </c>
      <c r="Z7">
        <v>1</v>
      </c>
      <c r="AA7">
        <v>0</v>
      </c>
    </row>
    <row r="8" spans="1:27" x14ac:dyDescent="0.25">
      <c r="A8">
        <v>675277165</v>
      </c>
      <c r="B8">
        <v>1369337</v>
      </c>
      <c r="C8">
        <v>44345898</v>
      </c>
      <c r="D8" t="s">
        <v>64</v>
      </c>
      <c r="E8" s="1">
        <v>45525.651458333334</v>
      </c>
      <c r="F8" t="s">
        <v>51</v>
      </c>
      <c r="G8">
        <v>553</v>
      </c>
      <c r="H8" t="s">
        <v>52</v>
      </c>
      <c r="I8">
        <v>6</v>
      </c>
      <c r="J8">
        <v>0</v>
      </c>
      <c r="K8">
        <v>504</v>
      </c>
      <c r="L8" t="s">
        <v>53</v>
      </c>
      <c r="M8">
        <v>0</v>
      </c>
      <c r="N8">
        <v>84</v>
      </c>
      <c r="O8" t="s">
        <v>54</v>
      </c>
      <c r="P8" s="2">
        <v>45843</v>
      </c>
      <c r="Q8" t="s">
        <v>55</v>
      </c>
      <c r="R8" t="s">
        <v>56</v>
      </c>
      <c r="S8" t="s">
        <v>56</v>
      </c>
      <c r="T8">
        <v>572151632</v>
      </c>
      <c r="U8">
        <v>13603405</v>
      </c>
      <c r="V8">
        <v>11</v>
      </c>
      <c r="W8">
        <v>1</v>
      </c>
      <c r="X8">
        <v>1</v>
      </c>
      <c r="Y8" t="s">
        <v>57</v>
      </c>
      <c r="Z8">
        <v>1</v>
      </c>
      <c r="AA8">
        <v>0</v>
      </c>
    </row>
    <row r="9" spans="1:27" x14ac:dyDescent="0.25">
      <c r="A9">
        <v>675277009</v>
      </c>
      <c r="B9">
        <v>1369337</v>
      </c>
      <c r="C9">
        <v>44345895</v>
      </c>
      <c r="D9" t="s">
        <v>65</v>
      </c>
      <c r="E9" s="1">
        <v>45525.651203703703</v>
      </c>
      <c r="F9" t="s">
        <v>51</v>
      </c>
      <c r="G9">
        <v>553</v>
      </c>
      <c r="H9" t="s">
        <v>52</v>
      </c>
      <c r="I9">
        <v>6</v>
      </c>
      <c r="J9">
        <v>0</v>
      </c>
      <c r="K9">
        <v>504</v>
      </c>
      <c r="L9" t="s">
        <v>53</v>
      </c>
      <c r="M9">
        <v>0</v>
      </c>
      <c r="N9">
        <v>84</v>
      </c>
      <c r="O9" t="s">
        <v>54</v>
      </c>
      <c r="P9" s="2">
        <v>45843</v>
      </c>
      <c r="Q9" t="s">
        <v>55</v>
      </c>
      <c r="R9" t="s">
        <v>56</v>
      </c>
      <c r="S9" t="s">
        <v>56</v>
      </c>
      <c r="T9">
        <v>572151632</v>
      </c>
      <c r="U9">
        <v>13603405</v>
      </c>
      <c r="V9">
        <v>10</v>
      </c>
      <c r="W9">
        <v>1</v>
      </c>
      <c r="X9">
        <v>1</v>
      </c>
      <c r="Y9" t="s">
        <v>57</v>
      </c>
      <c r="Z9">
        <v>1</v>
      </c>
      <c r="AA9">
        <v>0</v>
      </c>
    </row>
    <row r="10" spans="1:27" x14ac:dyDescent="0.25">
      <c r="A10">
        <v>675276973</v>
      </c>
      <c r="B10">
        <v>1369337</v>
      </c>
      <c r="C10">
        <v>44345893</v>
      </c>
      <c r="D10" t="s">
        <v>66</v>
      </c>
      <c r="E10" s="1">
        <v>45525.651018518518</v>
      </c>
      <c r="F10" t="s">
        <v>51</v>
      </c>
      <c r="G10">
        <v>553</v>
      </c>
      <c r="H10" t="s">
        <v>52</v>
      </c>
      <c r="I10">
        <v>6</v>
      </c>
      <c r="J10">
        <v>0</v>
      </c>
      <c r="K10">
        <v>504</v>
      </c>
      <c r="L10" t="s">
        <v>53</v>
      </c>
      <c r="M10">
        <v>0</v>
      </c>
      <c r="N10">
        <v>84</v>
      </c>
      <c r="O10" t="s">
        <v>54</v>
      </c>
      <c r="P10" s="2">
        <v>45843</v>
      </c>
      <c r="Q10" t="s">
        <v>55</v>
      </c>
      <c r="R10" t="s">
        <v>56</v>
      </c>
      <c r="S10" t="s">
        <v>56</v>
      </c>
      <c r="T10">
        <v>572151632</v>
      </c>
      <c r="U10">
        <v>13603405</v>
      </c>
      <c r="V10">
        <v>9</v>
      </c>
      <c r="W10">
        <v>1</v>
      </c>
      <c r="X10">
        <v>1</v>
      </c>
      <c r="Y10" t="s">
        <v>57</v>
      </c>
      <c r="Z10">
        <v>1</v>
      </c>
      <c r="AA10">
        <v>0</v>
      </c>
    </row>
    <row r="11" spans="1:27" x14ac:dyDescent="0.25">
      <c r="A11">
        <v>675276945</v>
      </c>
      <c r="B11">
        <v>1369337</v>
      </c>
      <c r="C11">
        <v>44345892</v>
      </c>
      <c r="D11" t="s">
        <v>67</v>
      </c>
      <c r="E11" s="1">
        <v>45525.650856481479</v>
      </c>
      <c r="F11" t="s">
        <v>51</v>
      </c>
      <c r="G11">
        <v>553</v>
      </c>
      <c r="H11" t="s">
        <v>52</v>
      </c>
      <c r="I11">
        <v>6</v>
      </c>
      <c r="J11">
        <v>0</v>
      </c>
      <c r="K11">
        <v>504</v>
      </c>
      <c r="L11" t="s">
        <v>53</v>
      </c>
      <c r="M11">
        <v>0</v>
      </c>
      <c r="N11">
        <v>84</v>
      </c>
      <c r="O11" t="s">
        <v>54</v>
      </c>
      <c r="P11" s="2">
        <v>45843</v>
      </c>
      <c r="Q11" t="s">
        <v>55</v>
      </c>
      <c r="R11" t="s">
        <v>56</v>
      </c>
      <c r="S11" t="s">
        <v>56</v>
      </c>
      <c r="T11">
        <v>572151632</v>
      </c>
      <c r="U11">
        <v>13603405</v>
      </c>
      <c r="V11">
        <v>8</v>
      </c>
      <c r="W11">
        <v>1</v>
      </c>
      <c r="X11">
        <v>1</v>
      </c>
      <c r="Y11" t="s">
        <v>57</v>
      </c>
      <c r="Z11">
        <v>1</v>
      </c>
      <c r="AA11">
        <v>0</v>
      </c>
    </row>
    <row r="12" spans="1:27" x14ac:dyDescent="0.25">
      <c r="A12">
        <v>675276910</v>
      </c>
      <c r="B12">
        <v>1369337</v>
      </c>
      <c r="C12">
        <v>44345888</v>
      </c>
      <c r="D12" t="s">
        <v>68</v>
      </c>
      <c r="E12" s="1">
        <v>45525.650694444441</v>
      </c>
      <c r="F12" t="s">
        <v>51</v>
      </c>
      <c r="G12">
        <v>553</v>
      </c>
      <c r="H12" t="s">
        <v>52</v>
      </c>
      <c r="I12">
        <v>6</v>
      </c>
      <c r="J12">
        <v>0</v>
      </c>
      <c r="K12">
        <v>504</v>
      </c>
      <c r="L12" t="s">
        <v>53</v>
      </c>
      <c r="M12">
        <v>0</v>
      </c>
      <c r="N12">
        <v>84</v>
      </c>
      <c r="O12" t="s">
        <v>54</v>
      </c>
      <c r="P12" s="2">
        <v>45843</v>
      </c>
      <c r="Q12" t="s">
        <v>55</v>
      </c>
      <c r="R12" t="s">
        <v>56</v>
      </c>
      <c r="S12" t="s">
        <v>56</v>
      </c>
      <c r="T12">
        <v>572151632</v>
      </c>
      <c r="U12">
        <v>13603405</v>
      </c>
      <c r="V12">
        <v>7</v>
      </c>
      <c r="W12">
        <v>1</v>
      </c>
      <c r="X12">
        <v>1</v>
      </c>
      <c r="Y12" t="s">
        <v>57</v>
      </c>
      <c r="Z12">
        <v>1</v>
      </c>
      <c r="AA12">
        <v>0</v>
      </c>
    </row>
    <row r="13" spans="1:27" x14ac:dyDescent="0.25">
      <c r="A13">
        <v>675276756</v>
      </c>
      <c r="B13">
        <v>1369337</v>
      </c>
      <c r="C13">
        <v>44345884</v>
      </c>
      <c r="D13" t="s">
        <v>69</v>
      </c>
      <c r="E13" s="1">
        <v>45525.650497685187</v>
      </c>
      <c r="F13" t="s">
        <v>51</v>
      </c>
      <c r="G13">
        <v>553</v>
      </c>
      <c r="H13" t="s">
        <v>52</v>
      </c>
      <c r="I13">
        <v>6</v>
      </c>
      <c r="J13">
        <v>0</v>
      </c>
      <c r="K13">
        <v>504</v>
      </c>
      <c r="L13" t="s">
        <v>53</v>
      </c>
      <c r="M13">
        <v>0</v>
      </c>
      <c r="N13">
        <v>84</v>
      </c>
      <c r="O13" t="s">
        <v>54</v>
      </c>
      <c r="P13" s="2">
        <v>45843</v>
      </c>
      <c r="Q13" t="s">
        <v>55</v>
      </c>
      <c r="R13" t="s">
        <v>56</v>
      </c>
      <c r="S13" t="s">
        <v>56</v>
      </c>
      <c r="T13">
        <v>572151632</v>
      </c>
      <c r="U13">
        <v>13603405</v>
      </c>
      <c r="V13">
        <v>6</v>
      </c>
      <c r="W13">
        <v>1</v>
      </c>
      <c r="X13">
        <v>1</v>
      </c>
      <c r="Y13" t="s">
        <v>57</v>
      </c>
      <c r="Z13">
        <v>1</v>
      </c>
      <c r="AA13">
        <v>0</v>
      </c>
    </row>
    <row r="14" spans="1:27" x14ac:dyDescent="0.25">
      <c r="A14">
        <v>675276711</v>
      </c>
      <c r="B14">
        <v>1369337</v>
      </c>
      <c r="C14">
        <v>44345882</v>
      </c>
      <c r="D14" t="s">
        <v>70</v>
      </c>
      <c r="E14" s="1">
        <v>45525.650277777779</v>
      </c>
      <c r="F14" t="s">
        <v>51</v>
      </c>
      <c r="G14">
        <v>553</v>
      </c>
      <c r="H14" t="s">
        <v>52</v>
      </c>
      <c r="I14">
        <v>6</v>
      </c>
      <c r="J14">
        <v>0</v>
      </c>
      <c r="K14">
        <v>504</v>
      </c>
      <c r="L14" t="s">
        <v>53</v>
      </c>
      <c r="M14">
        <v>0</v>
      </c>
      <c r="N14">
        <v>84</v>
      </c>
      <c r="O14" t="s">
        <v>54</v>
      </c>
      <c r="P14" s="2">
        <v>45843</v>
      </c>
      <c r="Q14" t="s">
        <v>55</v>
      </c>
      <c r="R14" t="s">
        <v>56</v>
      </c>
      <c r="S14" t="s">
        <v>56</v>
      </c>
      <c r="T14">
        <v>572151632</v>
      </c>
      <c r="U14">
        <v>13603405</v>
      </c>
      <c r="V14">
        <v>5</v>
      </c>
      <c r="W14">
        <v>1</v>
      </c>
      <c r="X14">
        <v>1</v>
      </c>
      <c r="Y14" t="s">
        <v>57</v>
      </c>
      <c r="Z14">
        <v>1</v>
      </c>
      <c r="AA14">
        <v>0</v>
      </c>
    </row>
    <row r="15" spans="1:27" x14ac:dyDescent="0.25">
      <c r="A15">
        <v>675276670</v>
      </c>
      <c r="B15">
        <v>1369337</v>
      </c>
      <c r="C15">
        <v>44345879</v>
      </c>
      <c r="D15" t="s">
        <v>71</v>
      </c>
      <c r="E15" s="1">
        <v>45525.650127314817</v>
      </c>
      <c r="F15" t="s">
        <v>51</v>
      </c>
      <c r="G15">
        <v>553</v>
      </c>
      <c r="H15" t="s">
        <v>52</v>
      </c>
      <c r="I15">
        <v>6</v>
      </c>
      <c r="J15">
        <v>0</v>
      </c>
      <c r="K15">
        <v>504</v>
      </c>
      <c r="L15" t="s">
        <v>53</v>
      </c>
      <c r="M15">
        <v>0</v>
      </c>
      <c r="N15">
        <v>84</v>
      </c>
      <c r="O15" t="s">
        <v>54</v>
      </c>
      <c r="P15" s="2">
        <v>45843</v>
      </c>
      <c r="Q15" t="s">
        <v>55</v>
      </c>
      <c r="R15" t="s">
        <v>56</v>
      </c>
      <c r="S15" t="s">
        <v>56</v>
      </c>
      <c r="T15">
        <v>572151632</v>
      </c>
      <c r="U15">
        <v>13603405</v>
      </c>
      <c r="V15">
        <v>3</v>
      </c>
      <c r="W15">
        <v>1</v>
      </c>
      <c r="X15">
        <v>1</v>
      </c>
      <c r="Y15" t="s">
        <v>57</v>
      </c>
      <c r="Z15">
        <v>1</v>
      </c>
      <c r="AA15">
        <v>0</v>
      </c>
    </row>
    <row r="16" spans="1:27" x14ac:dyDescent="0.25">
      <c r="A16">
        <v>675276630</v>
      </c>
      <c r="B16">
        <v>1369337</v>
      </c>
      <c r="C16">
        <v>44345875</v>
      </c>
      <c r="D16" t="s">
        <v>72</v>
      </c>
      <c r="E16" s="1">
        <v>45525.649953703702</v>
      </c>
      <c r="F16" t="s">
        <v>51</v>
      </c>
      <c r="G16">
        <v>553</v>
      </c>
      <c r="H16" t="s">
        <v>52</v>
      </c>
      <c r="I16">
        <v>6</v>
      </c>
      <c r="J16">
        <v>0</v>
      </c>
      <c r="K16">
        <v>504</v>
      </c>
      <c r="L16" t="s">
        <v>53</v>
      </c>
      <c r="M16">
        <v>0</v>
      </c>
      <c r="N16">
        <v>84</v>
      </c>
      <c r="O16" t="s">
        <v>54</v>
      </c>
      <c r="P16" s="2">
        <v>45843</v>
      </c>
      <c r="Q16" t="s">
        <v>55</v>
      </c>
      <c r="R16" t="s">
        <v>56</v>
      </c>
      <c r="S16" t="s">
        <v>56</v>
      </c>
      <c r="T16">
        <v>572151632</v>
      </c>
      <c r="U16">
        <v>13603405</v>
      </c>
      <c r="V16">
        <v>1</v>
      </c>
      <c r="W16">
        <v>1</v>
      </c>
      <c r="X16">
        <v>1</v>
      </c>
      <c r="Y16" t="s">
        <v>57</v>
      </c>
      <c r="Z16">
        <v>1</v>
      </c>
      <c r="AA16">
        <v>0</v>
      </c>
    </row>
    <row r="17" spans="11:14" x14ac:dyDescent="0.25">
      <c r="K17" s="3">
        <f t="shared" ref="K17:M17" si="0">SUM(K2:K16)</f>
        <v>7560</v>
      </c>
      <c r="L17" s="3"/>
      <c r="M17" s="3"/>
      <c r="N17" s="3">
        <f>SUM(N2:N16)</f>
        <v>1260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01"/>
  <sheetViews>
    <sheetView topLeftCell="A371" workbookViewId="0">
      <selection activeCell="J402" sqref="J402"/>
    </sheetView>
  </sheetViews>
  <sheetFormatPr defaultRowHeight="15" x14ac:dyDescent="0.25"/>
  <sheetData>
    <row r="1" spans="1:5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O1" t="s">
        <v>13</v>
      </c>
      <c r="P1" t="s">
        <v>14</v>
      </c>
      <c r="Q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  <c r="AP1" t="s">
        <v>39</v>
      </c>
      <c r="AQ1" t="s">
        <v>40</v>
      </c>
      <c r="AR1" t="s">
        <v>41</v>
      </c>
      <c r="AS1" t="s">
        <v>42</v>
      </c>
      <c r="AT1" t="s">
        <v>43</v>
      </c>
      <c r="AU1" t="s">
        <v>44</v>
      </c>
      <c r="AV1" t="s">
        <v>45</v>
      </c>
      <c r="AW1" t="s">
        <v>46</v>
      </c>
      <c r="AX1" t="s">
        <v>47</v>
      </c>
      <c r="AY1" t="s">
        <v>48</v>
      </c>
      <c r="AZ1" t="s">
        <v>49</v>
      </c>
    </row>
    <row r="2" spans="1:52" x14ac:dyDescent="0.25">
      <c r="A2">
        <v>676375021</v>
      </c>
      <c r="B2">
        <v>1369337</v>
      </c>
      <c r="C2">
        <v>44345892</v>
      </c>
      <c r="D2" t="s">
        <v>67</v>
      </c>
      <c r="E2" s="1">
        <v>45532.640856481485</v>
      </c>
      <c r="F2" t="s">
        <v>73</v>
      </c>
      <c r="G2" t="s">
        <v>74</v>
      </c>
      <c r="H2" t="s">
        <v>73</v>
      </c>
      <c r="I2" t="s">
        <v>74</v>
      </c>
      <c r="J2" t="s">
        <v>75</v>
      </c>
      <c r="K2">
        <v>6</v>
      </c>
      <c r="L2">
        <v>6</v>
      </c>
      <c r="M2">
        <v>0</v>
      </c>
      <c r="N2">
        <f>L2-M2</f>
        <v>6</v>
      </c>
      <c r="O2" t="s">
        <v>53</v>
      </c>
      <c r="P2">
        <v>1</v>
      </c>
      <c r="Q2">
        <v>0</v>
      </c>
      <c r="R2">
        <f>P2-Q2</f>
        <v>1</v>
      </c>
      <c r="S2" t="s">
        <v>54</v>
      </c>
      <c r="U2" s="2">
        <v>45843</v>
      </c>
      <c r="V2">
        <v>7024</v>
      </c>
      <c r="X2">
        <v>39483300</v>
      </c>
      <c r="Y2">
        <v>445</v>
      </c>
      <c r="Z2" t="s">
        <v>76</v>
      </c>
      <c r="AA2" s="1">
        <v>45533.304166666669</v>
      </c>
      <c r="AB2" t="s">
        <v>56</v>
      </c>
      <c r="AC2" t="s">
        <v>56</v>
      </c>
      <c r="AD2">
        <v>572151632</v>
      </c>
      <c r="AF2">
        <v>13603405</v>
      </c>
      <c r="AG2">
        <v>8</v>
      </c>
      <c r="AH2">
        <v>1</v>
      </c>
      <c r="AJ2">
        <v>1</v>
      </c>
      <c r="AK2" t="s">
        <v>57</v>
      </c>
      <c r="AL2">
        <v>1</v>
      </c>
      <c r="AM2">
        <v>0</v>
      </c>
      <c r="AX2">
        <v>8.4750848051471603E+17</v>
      </c>
      <c r="AZ2" t="s">
        <v>58</v>
      </c>
    </row>
    <row r="3" spans="1:52" x14ac:dyDescent="0.25">
      <c r="A3">
        <v>676374941</v>
      </c>
      <c r="B3">
        <v>1369337</v>
      </c>
      <c r="C3">
        <v>44345892</v>
      </c>
      <c r="D3" t="s">
        <v>67</v>
      </c>
      <c r="E3" s="1">
        <v>45532.6406712963</v>
      </c>
      <c r="F3" t="s">
        <v>73</v>
      </c>
      <c r="G3" t="s">
        <v>74</v>
      </c>
      <c r="H3" t="s">
        <v>73</v>
      </c>
      <c r="I3" t="s">
        <v>74</v>
      </c>
      <c r="J3" t="s">
        <v>75</v>
      </c>
      <c r="K3">
        <v>6</v>
      </c>
      <c r="L3">
        <v>66</v>
      </c>
      <c r="M3">
        <v>6</v>
      </c>
      <c r="N3">
        <f t="shared" ref="N3:N66" si="0">L3-M3</f>
        <v>60</v>
      </c>
      <c r="O3" t="s">
        <v>53</v>
      </c>
      <c r="P3">
        <v>11</v>
      </c>
      <c r="Q3">
        <v>1</v>
      </c>
      <c r="R3">
        <f t="shared" ref="R3:R66" si="1">P3-Q3</f>
        <v>10</v>
      </c>
      <c r="S3" t="s">
        <v>54</v>
      </c>
      <c r="U3" s="2">
        <v>45843</v>
      </c>
      <c r="V3">
        <v>6852</v>
      </c>
      <c r="X3">
        <v>39483281</v>
      </c>
      <c r="Y3">
        <v>446</v>
      </c>
      <c r="Z3" t="s">
        <v>77</v>
      </c>
      <c r="AA3" s="1">
        <v>45533.283333333333</v>
      </c>
      <c r="AB3" t="s">
        <v>56</v>
      </c>
      <c r="AC3" t="s">
        <v>56</v>
      </c>
      <c r="AD3">
        <v>572151632</v>
      </c>
      <c r="AF3">
        <v>13603405</v>
      </c>
      <c r="AG3">
        <v>8</v>
      </c>
      <c r="AH3">
        <v>1</v>
      </c>
      <c r="AJ3">
        <v>1</v>
      </c>
      <c r="AK3" t="s">
        <v>57</v>
      </c>
      <c r="AL3">
        <v>1</v>
      </c>
      <c r="AM3">
        <v>0</v>
      </c>
      <c r="AX3">
        <v>8.4750848051471603E+17</v>
      </c>
      <c r="AZ3" t="s">
        <v>58</v>
      </c>
    </row>
    <row r="4" spans="1:52" x14ac:dyDescent="0.25">
      <c r="A4">
        <v>676366266</v>
      </c>
      <c r="B4">
        <v>1369337</v>
      </c>
      <c r="C4">
        <v>44345892</v>
      </c>
      <c r="D4" t="s">
        <v>67</v>
      </c>
      <c r="E4" s="1">
        <v>45532.617893518516</v>
      </c>
      <c r="F4" t="s">
        <v>73</v>
      </c>
      <c r="G4" t="s">
        <v>74</v>
      </c>
      <c r="H4" t="s">
        <v>73</v>
      </c>
      <c r="I4" t="s">
        <v>74</v>
      </c>
      <c r="J4" t="s">
        <v>75</v>
      </c>
      <c r="K4">
        <v>6</v>
      </c>
      <c r="L4">
        <v>72</v>
      </c>
      <c r="M4">
        <v>66</v>
      </c>
      <c r="N4">
        <f t="shared" si="0"/>
        <v>6</v>
      </c>
      <c r="O4" t="s">
        <v>53</v>
      </c>
      <c r="P4">
        <v>12</v>
      </c>
      <c r="Q4">
        <v>11</v>
      </c>
      <c r="R4">
        <f t="shared" si="1"/>
        <v>1</v>
      </c>
      <c r="S4" t="s">
        <v>54</v>
      </c>
      <c r="U4" s="2">
        <v>45843</v>
      </c>
      <c r="V4">
        <v>7224</v>
      </c>
      <c r="X4">
        <v>39483005</v>
      </c>
      <c r="Y4">
        <v>395</v>
      </c>
      <c r="Z4" t="s">
        <v>78</v>
      </c>
      <c r="AA4" s="1">
        <v>45533.291666666664</v>
      </c>
      <c r="AB4" t="s">
        <v>56</v>
      </c>
      <c r="AC4" t="s">
        <v>56</v>
      </c>
      <c r="AD4">
        <v>572151632</v>
      </c>
      <c r="AF4">
        <v>13603405</v>
      </c>
      <c r="AG4">
        <v>8</v>
      </c>
      <c r="AH4">
        <v>1</v>
      </c>
      <c r="AJ4">
        <v>1</v>
      </c>
      <c r="AK4" t="s">
        <v>57</v>
      </c>
      <c r="AL4">
        <v>1</v>
      </c>
      <c r="AM4">
        <v>0</v>
      </c>
      <c r="AX4">
        <v>8.4750848051471603E+17</v>
      </c>
      <c r="AZ4" t="s">
        <v>58</v>
      </c>
    </row>
    <row r="5" spans="1:52" x14ac:dyDescent="0.25">
      <c r="A5">
        <v>676366236</v>
      </c>
      <c r="B5">
        <v>1369337</v>
      </c>
      <c r="C5">
        <v>44345892</v>
      </c>
      <c r="D5" t="s">
        <v>67</v>
      </c>
      <c r="E5" s="1">
        <v>45532.617789351854</v>
      </c>
      <c r="F5" t="s">
        <v>73</v>
      </c>
      <c r="G5" t="s">
        <v>74</v>
      </c>
      <c r="H5" t="s">
        <v>73</v>
      </c>
      <c r="I5" t="s">
        <v>74</v>
      </c>
      <c r="J5" t="s">
        <v>75</v>
      </c>
      <c r="K5">
        <v>6</v>
      </c>
      <c r="L5">
        <v>84</v>
      </c>
      <c r="M5">
        <v>72</v>
      </c>
      <c r="N5">
        <f t="shared" si="0"/>
        <v>12</v>
      </c>
      <c r="O5" t="s">
        <v>53</v>
      </c>
      <c r="P5">
        <v>14</v>
      </c>
      <c r="Q5">
        <v>12</v>
      </c>
      <c r="R5">
        <f t="shared" si="1"/>
        <v>2</v>
      </c>
      <c r="S5" t="s">
        <v>54</v>
      </c>
      <c r="U5" s="2">
        <v>45843</v>
      </c>
      <c r="V5">
        <v>7224</v>
      </c>
      <c r="X5">
        <v>39483005</v>
      </c>
      <c r="Y5">
        <v>62</v>
      </c>
      <c r="Z5" t="s">
        <v>79</v>
      </c>
      <c r="AA5" s="1">
        <v>45533.31527777778</v>
      </c>
      <c r="AB5" t="s">
        <v>56</v>
      </c>
      <c r="AC5" t="s">
        <v>56</v>
      </c>
      <c r="AD5">
        <v>572151632</v>
      </c>
      <c r="AF5">
        <v>13603405</v>
      </c>
      <c r="AG5">
        <v>8</v>
      </c>
      <c r="AH5">
        <v>1</v>
      </c>
      <c r="AJ5">
        <v>1</v>
      </c>
      <c r="AK5" t="s">
        <v>57</v>
      </c>
      <c r="AL5">
        <v>1</v>
      </c>
      <c r="AM5">
        <v>0</v>
      </c>
      <c r="AX5">
        <v>8.4750848051471603E+17</v>
      </c>
      <c r="AZ5" t="s">
        <v>58</v>
      </c>
    </row>
    <row r="6" spans="1:52" x14ac:dyDescent="0.25">
      <c r="A6">
        <v>676365872</v>
      </c>
      <c r="B6">
        <v>1369337</v>
      </c>
      <c r="C6">
        <v>44345892</v>
      </c>
      <c r="D6" t="s">
        <v>67</v>
      </c>
      <c r="E6" s="1">
        <v>45532.616736111115</v>
      </c>
      <c r="F6" t="s">
        <v>73</v>
      </c>
      <c r="G6" t="s">
        <v>74</v>
      </c>
      <c r="H6" t="s">
        <v>73</v>
      </c>
      <c r="I6" t="s">
        <v>74</v>
      </c>
      <c r="J6" t="s">
        <v>75</v>
      </c>
      <c r="K6">
        <v>6</v>
      </c>
      <c r="L6">
        <v>96</v>
      </c>
      <c r="M6">
        <v>84</v>
      </c>
      <c r="N6">
        <f t="shared" si="0"/>
        <v>12</v>
      </c>
      <c r="O6" t="s">
        <v>53</v>
      </c>
      <c r="P6">
        <v>16</v>
      </c>
      <c r="Q6">
        <v>14</v>
      </c>
      <c r="R6">
        <f t="shared" si="1"/>
        <v>2</v>
      </c>
      <c r="S6" t="s">
        <v>54</v>
      </c>
      <c r="U6" s="2">
        <v>45843</v>
      </c>
      <c r="V6">
        <v>6536</v>
      </c>
      <c r="X6">
        <v>39482997</v>
      </c>
      <c r="Y6">
        <v>496</v>
      </c>
      <c r="Z6" t="s">
        <v>80</v>
      </c>
      <c r="AA6" s="1">
        <v>45533.181250000001</v>
      </c>
      <c r="AB6" t="s">
        <v>56</v>
      </c>
      <c r="AC6" t="s">
        <v>56</v>
      </c>
      <c r="AD6">
        <v>572151632</v>
      </c>
      <c r="AF6">
        <v>13603405</v>
      </c>
      <c r="AG6">
        <v>8</v>
      </c>
      <c r="AH6">
        <v>1</v>
      </c>
      <c r="AJ6">
        <v>1</v>
      </c>
      <c r="AK6" t="s">
        <v>57</v>
      </c>
      <c r="AL6">
        <v>1</v>
      </c>
      <c r="AM6">
        <v>0</v>
      </c>
      <c r="AX6">
        <v>8.4750848051471603E+17</v>
      </c>
      <c r="AZ6" t="s">
        <v>58</v>
      </c>
    </row>
    <row r="7" spans="1:52" x14ac:dyDescent="0.25">
      <c r="A7">
        <v>676365718</v>
      </c>
      <c r="B7">
        <v>1369337</v>
      </c>
      <c r="C7">
        <v>44345892</v>
      </c>
      <c r="D7" t="s">
        <v>67</v>
      </c>
      <c r="E7" s="1">
        <v>45532.616493055553</v>
      </c>
      <c r="F7" t="s">
        <v>73</v>
      </c>
      <c r="G7" t="s">
        <v>74</v>
      </c>
      <c r="H7" t="s">
        <v>73</v>
      </c>
      <c r="I7" t="s">
        <v>74</v>
      </c>
      <c r="J7" t="s">
        <v>75</v>
      </c>
      <c r="K7">
        <v>6</v>
      </c>
      <c r="L7">
        <v>102</v>
      </c>
      <c r="M7">
        <v>96</v>
      </c>
      <c r="N7">
        <f t="shared" si="0"/>
        <v>6</v>
      </c>
      <c r="O7" t="s">
        <v>53</v>
      </c>
      <c r="P7">
        <v>17</v>
      </c>
      <c r="Q7">
        <v>16</v>
      </c>
      <c r="R7">
        <f t="shared" si="1"/>
        <v>1</v>
      </c>
      <c r="S7" t="s">
        <v>54</v>
      </c>
      <c r="U7" s="2">
        <v>45843</v>
      </c>
      <c r="V7">
        <v>7020</v>
      </c>
      <c r="X7">
        <v>39483019</v>
      </c>
      <c r="Y7">
        <v>407</v>
      </c>
      <c r="Z7" t="s">
        <v>81</v>
      </c>
      <c r="AA7" s="1">
        <v>45533.334722222222</v>
      </c>
      <c r="AB7" t="s">
        <v>56</v>
      </c>
      <c r="AC7" t="s">
        <v>56</v>
      </c>
      <c r="AD7">
        <v>572151632</v>
      </c>
      <c r="AF7">
        <v>13603405</v>
      </c>
      <c r="AG7">
        <v>8</v>
      </c>
      <c r="AH7">
        <v>1</v>
      </c>
      <c r="AJ7">
        <v>1</v>
      </c>
      <c r="AK7" t="s">
        <v>57</v>
      </c>
      <c r="AL7">
        <v>1</v>
      </c>
      <c r="AM7">
        <v>0</v>
      </c>
      <c r="AX7">
        <v>8.4750848051471603E+17</v>
      </c>
      <c r="AZ7" t="s">
        <v>58</v>
      </c>
    </row>
    <row r="8" spans="1:52" x14ac:dyDescent="0.25">
      <c r="A8">
        <v>676358454</v>
      </c>
      <c r="B8">
        <v>1369337</v>
      </c>
      <c r="C8">
        <v>44345892</v>
      </c>
      <c r="D8" t="s">
        <v>67</v>
      </c>
      <c r="E8" s="1">
        <v>45532.599606481483</v>
      </c>
      <c r="F8" t="s">
        <v>73</v>
      </c>
      <c r="G8" t="s">
        <v>74</v>
      </c>
      <c r="H8" t="s">
        <v>73</v>
      </c>
      <c r="I8" t="s">
        <v>74</v>
      </c>
      <c r="J8" t="s">
        <v>75</v>
      </c>
      <c r="K8">
        <v>6</v>
      </c>
      <c r="L8">
        <v>156</v>
      </c>
      <c r="M8">
        <v>102</v>
      </c>
      <c r="N8">
        <f t="shared" si="0"/>
        <v>54</v>
      </c>
      <c r="O8" t="s">
        <v>53</v>
      </c>
      <c r="P8">
        <v>26</v>
      </c>
      <c r="Q8">
        <v>17</v>
      </c>
      <c r="R8">
        <f t="shared" si="1"/>
        <v>9</v>
      </c>
      <c r="S8" t="s">
        <v>54</v>
      </c>
      <c r="U8" s="2">
        <v>45843</v>
      </c>
      <c r="V8">
        <v>5534</v>
      </c>
      <c r="X8">
        <v>39482780</v>
      </c>
      <c r="Y8">
        <v>413</v>
      </c>
      <c r="Z8" t="s">
        <v>82</v>
      </c>
      <c r="AA8" s="1">
        <v>45533.429861111108</v>
      </c>
      <c r="AB8" t="s">
        <v>56</v>
      </c>
      <c r="AC8" t="s">
        <v>56</v>
      </c>
      <c r="AD8">
        <v>572151632</v>
      </c>
      <c r="AF8">
        <v>13603405</v>
      </c>
      <c r="AG8">
        <v>8</v>
      </c>
      <c r="AH8">
        <v>1</v>
      </c>
      <c r="AJ8">
        <v>1</v>
      </c>
      <c r="AK8" t="s">
        <v>57</v>
      </c>
      <c r="AL8">
        <v>1</v>
      </c>
      <c r="AM8">
        <v>0</v>
      </c>
      <c r="AX8">
        <v>8.4750848051471603E+17</v>
      </c>
      <c r="AZ8" t="s">
        <v>58</v>
      </c>
    </row>
    <row r="9" spans="1:52" x14ac:dyDescent="0.25">
      <c r="A9">
        <v>676358273</v>
      </c>
      <c r="B9">
        <v>1369337</v>
      </c>
      <c r="C9">
        <v>44345892</v>
      </c>
      <c r="D9" t="s">
        <v>67</v>
      </c>
      <c r="E9" s="1">
        <v>45532.599074074074</v>
      </c>
      <c r="F9" t="s">
        <v>73</v>
      </c>
      <c r="G9" t="s">
        <v>74</v>
      </c>
      <c r="H9" t="s">
        <v>73</v>
      </c>
      <c r="I9" t="s">
        <v>74</v>
      </c>
      <c r="J9" t="s">
        <v>75</v>
      </c>
      <c r="K9">
        <v>6</v>
      </c>
      <c r="L9">
        <v>162</v>
      </c>
      <c r="M9">
        <v>156</v>
      </c>
      <c r="N9">
        <f t="shared" si="0"/>
        <v>6</v>
      </c>
      <c r="O9" t="s">
        <v>53</v>
      </c>
      <c r="P9">
        <v>27</v>
      </c>
      <c r="Q9">
        <v>26</v>
      </c>
      <c r="R9">
        <f t="shared" si="1"/>
        <v>1</v>
      </c>
      <c r="S9" t="s">
        <v>54</v>
      </c>
      <c r="U9" s="2">
        <v>45843</v>
      </c>
      <c r="V9">
        <v>5534</v>
      </c>
      <c r="X9">
        <v>39482780</v>
      </c>
      <c r="Y9">
        <v>405</v>
      </c>
      <c r="Z9" t="s">
        <v>83</v>
      </c>
      <c r="AA9" s="1">
        <v>45533.404166666667</v>
      </c>
      <c r="AB9" t="s">
        <v>56</v>
      </c>
      <c r="AC9" t="s">
        <v>56</v>
      </c>
      <c r="AD9">
        <v>572151632</v>
      </c>
      <c r="AF9">
        <v>13603405</v>
      </c>
      <c r="AG9">
        <v>8</v>
      </c>
      <c r="AH9">
        <v>1</v>
      </c>
      <c r="AJ9">
        <v>1</v>
      </c>
      <c r="AK9" t="s">
        <v>57</v>
      </c>
      <c r="AL9">
        <v>1</v>
      </c>
      <c r="AM9">
        <v>0</v>
      </c>
      <c r="AX9">
        <v>8.4750848051471603E+17</v>
      </c>
      <c r="AZ9" t="s">
        <v>58</v>
      </c>
    </row>
    <row r="10" spans="1:52" x14ac:dyDescent="0.25">
      <c r="A10">
        <v>676358258</v>
      </c>
      <c r="B10">
        <v>1369337</v>
      </c>
      <c r="C10">
        <v>44345892</v>
      </c>
      <c r="D10" t="s">
        <v>67</v>
      </c>
      <c r="E10" s="1">
        <v>45532.598981481482</v>
      </c>
      <c r="F10" t="s">
        <v>73</v>
      </c>
      <c r="G10" t="s">
        <v>74</v>
      </c>
      <c r="H10" t="s">
        <v>73</v>
      </c>
      <c r="I10" t="s">
        <v>74</v>
      </c>
      <c r="J10" t="s">
        <v>75</v>
      </c>
      <c r="K10">
        <v>6</v>
      </c>
      <c r="L10">
        <v>168</v>
      </c>
      <c r="M10">
        <v>162</v>
      </c>
      <c r="N10">
        <f t="shared" si="0"/>
        <v>6</v>
      </c>
      <c r="O10" t="s">
        <v>53</v>
      </c>
      <c r="P10">
        <v>28</v>
      </c>
      <c r="Q10">
        <v>27</v>
      </c>
      <c r="R10">
        <f t="shared" si="1"/>
        <v>1</v>
      </c>
      <c r="S10" t="s">
        <v>54</v>
      </c>
      <c r="U10" s="2">
        <v>45843</v>
      </c>
      <c r="V10">
        <v>5534</v>
      </c>
      <c r="X10">
        <v>39482780</v>
      </c>
      <c r="Y10">
        <v>126</v>
      </c>
      <c r="Z10" t="s">
        <v>84</v>
      </c>
      <c r="AA10" s="1">
        <v>45533.291666666664</v>
      </c>
      <c r="AB10" t="s">
        <v>56</v>
      </c>
      <c r="AC10" t="s">
        <v>56</v>
      </c>
      <c r="AD10">
        <v>572151632</v>
      </c>
      <c r="AF10">
        <v>13603405</v>
      </c>
      <c r="AG10">
        <v>8</v>
      </c>
      <c r="AH10">
        <v>1</v>
      </c>
      <c r="AJ10">
        <v>1</v>
      </c>
      <c r="AK10" t="s">
        <v>57</v>
      </c>
      <c r="AL10">
        <v>1</v>
      </c>
      <c r="AM10">
        <v>0</v>
      </c>
      <c r="AX10">
        <v>8.4750848051471603E+17</v>
      </c>
      <c r="AZ10" t="s">
        <v>58</v>
      </c>
    </row>
    <row r="11" spans="1:52" x14ac:dyDescent="0.25">
      <c r="A11">
        <v>676349292</v>
      </c>
      <c r="B11">
        <v>1369337</v>
      </c>
      <c r="C11">
        <v>44345892</v>
      </c>
      <c r="D11" t="s">
        <v>67</v>
      </c>
      <c r="E11" s="1">
        <v>45532.570706018516</v>
      </c>
      <c r="F11" t="s">
        <v>73</v>
      </c>
      <c r="G11" t="s">
        <v>74</v>
      </c>
      <c r="H11" t="s">
        <v>73</v>
      </c>
      <c r="I11" t="s">
        <v>74</v>
      </c>
      <c r="J11" t="s">
        <v>75</v>
      </c>
      <c r="K11">
        <v>6</v>
      </c>
      <c r="L11">
        <v>198</v>
      </c>
      <c r="M11">
        <v>168</v>
      </c>
      <c r="N11">
        <f t="shared" si="0"/>
        <v>30</v>
      </c>
      <c r="O11" t="s">
        <v>53</v>
      </c>
      <c r="P11">
        <v>33</v>
      </c>
      <c r="Q11">
        <v>28</v>
      </c>
      <c r="R11">
        <f t="shared" si="1"/>
        <v>5</v>
      </c>
      <c r="S11" t="s">
        <v>54</v>
      </c>
      <c r="U11" s="2">
        <v>45843</v>
      </c>
      <c r="V11">
        <v>7224</v>
      </c>
      <c r="X11">
        <v>39482412</v>
      </c>
      <c r="Y11">
        <v>497</v>
      </c>
      <c r="Z11" t="s">
        <v>85</v>
      </c>
      <c r="AA11" s="1">
        <v>45533.146527777775</v>
      </c>
      <c r="AB11" t="s">
        <v>56</v>
      </c>
      <c r="AC11" t="s">
        <v>56</v>
      </c>
      <c r="AD11">
        <v>572151632</v>
      </c>
      <c r="AF11">
        <v>13603405</v>
      </c>
      <c r="AG11">
        <v>8</v>
      </c>
      <c r="AH11">
        <v>1</v>
      </c>
      <c r="AJ11">
        <v>1</v>
      </c>
      <c r="AK11" t="s">
        <v>57</v>
      </c>
      <c r="AL11">
        <v>1</v>
      </c>
      <c r="AM11">
        <v>0</v>
      </c>
      <c r="AX11">
        <v>8.4750848051471603E+17</v>
      </c>
      <c r="AZ11" t="s">
        <v>58</v>
      </c>
    </row>
    <row r="12" spans="1:52" x14ac:dyDescent="0.25">
      <c r="A12">
        <v>676349222</v>
      </c>
      <c r="B12">
        <v>1369337</v>
      </c>
      <c r="C12">
        <v>44345892</v>
      </c>
      <c r="D12" t="s">
        <v>67</v>
      </c>
      <c r="E12" s="1">
        <v>45532.570462962962</v>
      </c>
      <c r="F12" t="s">
        <v>73</v>
      </c>
      <c r="G12" t="s">
        <v>74</v>
      </c>
      <c r="H12" t="s">
        <v>73</v>
      </c>
      <c r="I12" t="s">
        <v>74</v>
      </c>
      <c r="J12" t="s">
        <v>75</v>
      </c>
      <c r="K12">
        <v>6</v>
      </c>
      <c r="L12">
        <v>204</v>
      </c>
      <c r="M12">
        <v>198</v>
      </c>
      <c r="N12">
        <f t="shared" si="0"/>
        <v>6</v>
      </c>
      <c r="O12" t="s">
        <v>53</v>
      </c>
      <c r="P12">
        <v>34</v>
      </c>
      <c r="Q12">
        <v>33</v>
      </c>
      <c r="R12">
        <f t="shared" si="1"/>
        <v>1</v>
      </c>
      <c r="S12" t="s">
        <v>54</v>
      </c>
      <c r="U12" s="2">
        <v>45843</v>
      </c>
      <c r="V12">
        <v>7224</v>
      </c>
      <c r="X12">
        <v>39482412</v>
      </c>
      <c r="Y12">
        <v>94</v>
      </c>
      <c r="Z12" t="s">
        <v>86</v>
      </c>
      <c r="AA12" s="1">
        <v>45533.000694444447</v>
      </c>
      <c r="AB12" t="s">
        <v>56</v>
      </c>
      <c r="AC12" t="s">
        <v>56</v>
      </c>
      <c r="AD12">
        <v>572151632</v>
      </c>
      <c r="AF12">
        <v>13603405</v>
      </c>
      <c r="AG12">
        <v>8</v>
      </c>
      <c r="AH12">
        <v>1</v>
      </c>
      <c r="AJ12">
        <v>1</v>
      </c>
      <c r="AK12" t="s">
        <v>57</v>
      </c>
      <c r="AL12">
        <v>1</v>
      </c>
      <c r="AM12">
        <v>0</v>
      </c>
      <c r="AX12">
        <v>8.4750848051471603E+17</v>
      </c>
      <c r="AZ12" t="s">
        <v>58</v>
      </c>
    </row>
    <row r="13" spans="1:52" x14ac:dyDescent="0.25">
      <c r="A13">
        <v>676348396</v>
      </c>
      <c r="B13">
        <v>1369337</v>
      </c>
      <c r="C13">
        <v>44345892</v>
      </c>
      <c r="D13" t="s">
        <v>67</v>
      </c>
      <c r="E13" s="1">
        <v>45532.568576388891</v>
      </c>
      <c r="F13" t="s">
        <v>73</v>
      </c>
      <c r="G13" t="s">
        <v>74</v>
      </c>
      <c r="H13" t="s">
        <v>73</v>
      </c>
      <c r="I13" t="s">
        <v>74</v>
      </c>
      <c r="J13" t="s">
        <v>75</v>
      </c>
      <c r="K13">
        <v>6</v>
      </c>
      <c r="L13">
        <v>222</v>
      </c>
      <c r="M13">
        <v>204</v>
      </c>
      <c r="N13">
        <f t="shared" si="0"/>
        <v>18</v>
      </c>
      <c r="O13" t="s">
        <v>53</v>
      </c>
      <c r="P13">
        <v>37</v>
      </c>
      <c r="Q13">
        <v>34</v>
      </c>
      <c r="R13">
        <f t="shared" si="1"/>
        <v>3</v>
      </c>
      <c r="S13" t="s">
        <v>54</v>
      </c>
      <c r="U13" s="2">
        <v>45843</v>
      </c>
      <c r="V13">
        <v>6991</v>
      </c>
      <c r="X13">
        <v>39482573</v>
      </c>
      <c r="Y13">
        <v>56</v>
      </c>
      <c r="Z13" t="s">
        <v>87</v>
      </c>
      <c r="AA13" s="1">
        <v>45533.188194444447</v>
      </c>
      <c r="AB13" t="s">
        <v>56</v>
      </c>
      <c r="AC13" t="s">
        <v>56</v>
      </c>
      <c r="AD13">
        <v>572151632</v>
      </c>
      <c r="AF13">
        <v>13603405</v>
      </c>
      <c r="AG13">
        <v>8</v>
      </c>
      <c r="AH13">
        <v>1</v>
      </c>
      <c r="AJ13">
        <v>1</v>
      </c>
      <c r="AK13" t="s">
        <v>57</v>
      </c>
      <c r="AL13">
        <v>1</v>
      </c>
      <c r="AM13">
        <v>0</v>
      </c>
      <c r="AX13">
        <v>8.4750848051471603E+17</v>
      </c>
      <c r="AZ13" t="s">
        <v>58</v>
      </c>
    </row>
    <row r="14" spans="1:52" x14ac:dyDescent="0.25">
      <c r="A14">
        <v>676345315</v>
      </c>
      <c r="B14">
        <v>1369337</v>
      </c>
      <c r="C14">
        <v>44345892</v>
      </c>
      <c r="D14" t="s">
        <v>67</v>
      </c>
      <c r="E14" s="1">
        <v>45532.560428240744</v>
      </c>
      <c r="F14" t="s">
        <v>73</v>
      </c>
      <c r="G14" t="s">
        <v>74</v>
      </c>
      <c r="H14" t="s">
        <v>73</v>
      </c>
      <c r="I14" t="s">
        <v>74</v>
      </c>
      <c r="J14" t="s">
        <v>75</v>
      </c>
      <c r="K14">
        <v>6</v>
      </c>
      <c r="L14">
        <v>240</v>
      </c>
      <c r="M14">
        <v>222</v>
      </c>
      <c r="N14">
        <f t="shared" si="0"/>
        <v>18</v>
      </c>
      <c r="O14" t="s">
        <v>53</v>
      </c>
      <c r="P14">
        <v>40</v>
      </c>
      <c r="Q14">
        <v>37</v>
      </c>
      <c r="R14">
        <f t="shared" si="1"/>
        <v>3</v>
      </c>
      <c r="S14" t="s">
        <v>54</v>
      </c>
      <c r="U14" s="2">
        <v>45843</v>
      </c>
      <c r="V14">
        <v>4050</v>
      </c>
      <c r="X14">
        <v>39482445</v>
      </c>
      <c r="Y14">
        <v>707</v>
      </c>
      <c r="Z14" t="s">
        <v>88</v>
      </c>
      <c r="AA14" s="1">
        <v>45533.052777777775</v>
      </c>
      <c r="AB14" t="s">
        <v>56</v>
      </c>
      <c r="AC14" t="s">
        <v>56</v>
      </c>
      <c r="AD14">
        <v>572151632</v>
      </c>
      <c r="AF14">
        <v>13603405</v>
      </c>
      <c r="AG14">
        <v>8</v>
      </c>
      <c r="AH14">
        <v>1</v>
      </c>
      <c r="AJ14">
        <v>1</v>
      </c>
      <c r="AK14" t="s">
        <v>57</v>
      </c>
      <c r="AL14">
        <v>1</v>
      </c>
      <c r="AM14">
        <v>0</v>
      </c>
      <c r="AX14">
        <v>8.4750848051471603E+17</v>
      </c>
      <c r="AZ14" t="s">
        <v>58</v>
      </c>
    </row>
    <row r="15" spans="1:52" x14ac:dyDescent="0.25">
      <c r="A15">
        <v>676345164</v>
      </c>
      <c r="B15">
        <v>1369337</v>
      </c>
      <c r="C15">
        <v>44345892</v>
      </c>
      <c r="D15" t="s">
        <v>67</v>
      </c>
      <c r="E15" s="1">
        <v>45532.560219907406</v>
      </c>
      <c r="F15" t="s">
        <v>73</v>
      </c>
      <c r="G15" t="s">
        <v>74</v>
      </c>
      <c r="H15" t="s">
        <v>73</v>
      </c>
      <c r="I15" t="s">
        <v>74</v>
      </c>
      <c r="J15" t="s">
        <v>75</v>
      </c>
      <c r="K15">
        <v>6</v>
      </c>
      <c r="L15">
        <v>252</v>
      </c>
      <c r="M15">
        <v>240</v>
      </c>
      <c r="N15">
        <f t="shared" si="0"/>
        <v>12</v>
      </c>
      <c r="O15" t="s">
        <v>53</v>
      </c>
      <c r="P15">
        <v>42</v>
      </c>
      <c r="Q15">
        <v>40</v>
      </c>
      <c r="R15">
        <f t="shared" si="1"/>
        <v>2</v>
      </c>
      <c r="S15" t="s">
        <v>54</v>
      </c>
      <c r="U15" s="2">
        <v>45843</v>
      </c>
      <c r="V15">
        <v>4050</v>
      </c>
      <c r="X15">
        <v>39482445</v>
      </c>
      <c r="Y15">
        <v>73</v>
      </c>
      <c r="Z15" t="s">
        <v>89</v>
      </c>
      <c r="AA15" s="1">
        <v>45533.291666666664</v>
      </c>
      <c r="AB15" t="s">
        <v>56</v>
      </c>
      <c r="AC15" t="s">
        <v>56</v>
      </c>
      <c r="AD15">
        <v>572151632</v>
      </c>
      <c r="AF15">
        <v>13603405</v>
      </c>
      <c r="AG15">
        <v>8</v>
      </c>
      <c r="AH15">
        <v>1</v>
      </c>
      <c r="AJ15">
        <v>1</v>
      </c>
      <c r="AK15" t="s">
        <v>57</v>
      </c>
      <c r="AL15">
        <v>1</v>
      </c>
      <c r="AM15">
        <v>0</v>
      </c>
      <c r="AX15">
        <v>8.4750848051471603E+17</v>
      </c>
      <c r="AZ15" t="s">
        <v>58</v>
      </c>
    </row>
    <row r="16" spans="1:52" x14ac:dyDescent="0.25">
      <c r="A16">
        <v>676344945</v>
      </c>
      <c r="B16">
        <v>1369337</v>
      </c>
      <c r="C16">
        <v>44345892</v>
      </c>
      <c r="D16" t="s">
        <v>67</v>
      </c>
      <c r="E16" s="1">
        <v>45532.559606481482</v>
      </c>
      <c r="F16" t="s">
        <v>73</v>
      </c>
      <c r="G16" t="s">
        <v>74</v>
      </c>
      <c r="H16" t="s">
        <v>73</v>
      </c>
      <c r="I16" t="s">
        <v>74</v>
      </c>
      <c r="J16" t="s">
        <v>75</v>
      </c>
      <c r="K16">
        <v>6</v>
      </c>
      <c r="L16">
        <v>264</v>
      </c>
      <c r="M16">
        <v>252</v>
      </c>
      <c r="N16">
        <f t="shared" si="0"/>
        <v>12</v>
      </c>
      <c r="O16" t="s">
        <v>53</v>
      </c>
      <c r="P16">
        <v>44</v>
      </c>
      <c r="Q16">
        <v>42</v>
      </c>
      <c r="R16">
        <f t="shared" si="1"/>
        <v>2</v>
      </c>
      <c r="S16" t="s">
        <v>54</v>
      </c>
      <c r="U16" s="2">
        <v>45843</v>
      </c>
      <c r="V16">
        <v>7024</v>
      </c>
      <c r="X16">
        <v>39482363</v>
      </c>
      <c r="Y16">
        <v>713</v>
      </c>
      <c r="Z16" t="s">
        <v>90</v>
      </c>
      <c r="AA16" s="1">
        <v>45533.429166666669</v>
      </c>
      <c r="AB16" t="s">
        <v>56</v>
      </c>
      <c r="AC16" t="s">
        <v>56</v>
      </c>
      <c r="AD16">
        <v>572151632</v>
      </c>
      <c r="AF16">
        <v>13603405</v>
      </c>
      <c r="AG16">
        <v>8</v>
      </c>
      <c r="AH16">
        <v>1</v>
      </c>
      <c r="AJ16">
        <v>1</v>
      </c>
      <c r="AK16" t="s">
        <v>57</v>
      </c>
      <c r="AL16">
        <v>1</v>
      </c>
      <c r="AM16">
        <v>0</v>
      </c>
      <c r="AX16">
        <v>8.4750848051471603E+17</v>
      </c>
      <c r="AZ16" t="s">
        <v>58</v>
      </c>
    </row>
    <row r="17" spans="1:52" x14ac:dyDescent="0.25">
      <c r="A17">
        <v>676344892</v>
      </c>
      <c r="B17">
        <v>1369337</v>
      </c>
      <c r="C17">
        <v>44345892</v>
      </c>
      <c r="D17" t="s">
        <v>67</v>
      </c>
      <c r="E17" s="1">
        <v>45532.559479166666</v>
      </c>
      <c r="F17" t="s">
        <v>73</v>
      </c>
      <c r="G17" t="s">
        <v>74</v>
      </c>
      <c r="H17" t="s">
        <v>73</v>
      </c>
      <c r="I17" t="s">
        <v>74</v>
      </c>
      <c r="J17" t="s">
        <v>75</v>
      </c>
      <c r="K17">
        <v>6</v>
      </c>
      <c r="L17">
        <v>270</v>
      </c>
      <c r="M17">
        <v>264</v>
      </c>
      <c r="N17">
        <f t="shared" si="0"/>
        <v>6</v>
      </c>
      <c r="O17" t="s">
        <v>53</v>
      </c>
      <c r="P17">
        <v>45</v>
      </c>
      <c r="Q17">
        <v>44</v>
      </c>
      <c r="R17">
        <f t="shared" si="1"/>
        <v>1</v>
      </c>
      <c r="S17" t="s">
        <v>54</v>
      </c>
      <c r="U17" s="2">
        <v>45843</v>
      </c>
      <c r="V17">
        <v>7024</v>
      </c>
      <c r="X17">
        <v>39482363</v>
      </c>
      <c r="Y17">
        <v>380</v>
      </c>
      <c r="Z17" t="s">
        <v>91</v>
      </c>
      <c r="AA17" s="1">
        <v>45533.291666666664</v>
      </c>
      <c r="AB17" t="s">
        <v>56</v>
      </c>
      <c r="AC17" t="s">
        <v>56</v>
      </c>
      <c r="AD17">
        <v>572151632</v>
      </c>
      <c r="AF17">
        <v>13603405</v>
      </c>
      <c r="AG17">
        <v>8</v>
      </c>
      <c r="AH17">
        <v>1</v>
      </c>
      <c r="AJ17">
        <v>1</v>
      </c>
      <c r="AK17" t="s">
        <v>57</v>
      </c>
      <c r="AL17">
        <v>1</v>
      </c>
      <c r="AM17">
        <v>0</v>
      </c>
      <c r="AX17">
        <v>8.4750848051471603E+17</v>
      </c>
      <c r="AZ17" t="s">
        <v>58</v>
      </c>
    </row>
    <row r="18" spans="1:52" x14ac:dyDescent="0.25">
      <c r="A18">
        <v>676344882</v>
      </c>
      <c r="B18">
        <v>1369337</v>
      </c>
      <c r="C18">
        <v>44345892</v>
      </c>
      <c r="D18" t="s">
        <v>67</v>
      </c>
      <c r="E18" s="1">
        <v>45532.559432870374</v>
      </c>
      <c r="F18" t="s">
        <v>73</v>
      </c>
      <c r="G18" t="s">
        <v>74</v>
      </c>
      <c r="H18" t="s">
        <v>73</v>
      </c>
      <c r="I18" t="s">
        <v>74</v>
      </c>
      <c r="J18" t="s">
        <v>75</v>
      </c>
      <c r="K18">
        <v>6</v>
      </c>
      <c r="L18">
        <v>276</v>
      </c>
      <c r="M18">
        <v>270</v>
      </c>
      <c r="N18">
        <f t="shared" si="0"/>
        <v>6</v>
      </c>
      <c r="O18" t="s">
        <v>53</v>
      </c>
      <c r="P18">
        <v>46</v>
      </c>
      <c r="Q18">
        <v>45</v>
      </c>
      <c r="R18">
        <f t="shared" si="1"/>
        <v>1</v>
      </c>
      <c r="S18" t="s">
        <v>54</v>
      </c>
      <c r="U18" s="2">
        <v>45843</v>
      </c>
      <c r="V18">
        <v>7024</v>
      </c>
      <c r="X18">
        <v>39482363</v>
      </c>
      <c r="Y18">
        <v>81</v>
      </c>
      <c r="Z18" t="s">
        <v>92</v>
      </c>
      <c r="AA18" s="1">
        <v>45533.385416666664</v>
      </c>
      <c r="AB18" t="s">
        <v>56</v>
      </c>
      <c r="AC18" t="s">
        <v>56</v>
      </c>
      <c r="AD18">
        <v>572151632</v>
      </c>
      <c r="AF18">
        <v>13603405</v>
      </c>
      <c r="AG18">
        <v>8</v>
      </c>
      <c r="AH18">
        <v>1</v>
      </c>
      <c r="AJ18">
        <v>1</v>
      </c>
      <c r="AK18" t="s">
        <v>57</v>
      </c>
      <c r="AL18">
        <v>1</v>
      </c>
      <c r="AM18">
        <v>0</v>
      </c>
      <c r="AX18">
        <v>8.4750848051471603E+17</v>
      </c>
      <c r="AZ18" t="s">
        <v>58</v>
      </c>
    </row>
    <row r="19" spans="1:52" x14ac:dyDescent="0.25">
      <c r="A19">
        <v>676341589</v>
      </c>
      <c r="B19">
        <v>1369337</v>
      </c>
      <c r="C19">
        <v>44345892</v>
      </c>
      <c r="D19" t="s">
        <v>67</v>
      </c>
      <c r="E19" s="1">
        <v>45532.550613425927</v>
      </c>
      <c r="F19" t="s">
        <v>73</v>
      </c>
      <c r="G19" t="s">
        <v>74</v>
      </c>
      <c r="H19" t="s">
        <v>73</v>
      </c>
      <c r="I19" t="s">
        <v>74</v>
      </c>
      <c r="J19" t="s">
        <v>75</v>
      </c>
      <c r="K19">
        <v>6</v>
      </c>
      <c r="L19">
        <v>282</v>
      </c>
      <c r="M19">
        <v>276</v>
      </c>
      <c r="N19">
        <f t="shared" si="0"/>
        <v>6</v>
      </c>
      <c r="O19" t="s">
        <v>53</v>
      </c>
      <c r="P19">
        <v>47</v>
      </c>
      <c r="Q19">
        <v>46</v>
      </c>
      <c r="R19">
        <f t="shared" si="1"/>
        <v>1</v>
      </c>
      <c r="S19" t="s">
        <v>54</v>
      </c>
      <c r="U19" s="2">
        <v>45843</v>
      </c>
      <c r="V19">
        <v>6867</v>
      </c>
      <c r="X19">
        <v>39482287</v>
      </c>
      <c r="Y19">
        <v>335</v>
      </c>
      <c r="Z19" t="s">
        <v>93</v>
      </c>
      <c r="AA19" s="1">
        <v>45533.340277777781</v>
      </c>
      <c r="AB19" t="s">
        <v>56</v>
      </c>
      <c r="AC19" t="s">
        <v>56</v>
      </c>
      <c r="AD19">
        <v>572151632</v>
      </c>
      <c r="AF19">
        <v>13603405</v>
      </c>
      <c r="AG19">
        <v>8</v>
      </c>
      <c r="AH19">
        <v>1</v>
      </c>
      <c r="AJ19">
        <v>1</v>
      </c>
      <c r="AK19" t="s">
        <v>57</v>
      </c>
      <c r="AL19">
        <v>1</v>
      </c>
      <c r="AM19">
        <v>0</v>
      </c>
      <c r="AX19">
        <v>8.4750848051471603E+17</v>
      </c>
      <c r="AZ19" t="s">
        <v>58</v>
      </c>
    </row>
    <row r="20" spans="1:52" x14ac:dyDescent="0.25">
      <c r="A20">
        <v>676339202</v>
      </c>
      <c r="B20">
        <v>1369337</v>
      </c>
      <c r="C20">
        <v>44345892</v>
      </c>
      <c r="D20" t="s">
        <v>67</v>
      </c>
      <c r="E20" s="1">
        <v>45532.544583333336</v>
      </c>
      <c r="F20" t="s">
        <v>73</v>
      </c>
      <c r="G20" t="s">
        <v>74</v>
      </c>
      <c r="H20" t="s">
        <v>73</v>
      </c>
      <c r="I20" t="s">
        <v>74</v>
      </c>
      <c r="J20" t="s">
        <v>75</v>
      </c>
      <c r="K20">
        <v>6</v>
      </c>
      <c r="L20">
        <v>300</v>
      </c>
      <c r="M20">
        <v>282</v>
      </c>
      <c r="N20">
        <f t="shared" si="0"/>
        <v>18</v>
      </c>
      <c r="O20" t="s">
        <v>53</v>
      </c>
      <c r="P20">
        <v>50</v>
      </c>
      <c r="Q20">
        <v>47</v>
      </c>
      <c r="R20">
        <f t="shared" si="1"/>
        <v>3</v>
      </c>
      <c r="S20" t="s">
        <v>54</v>
      </c>
      <c r="U20" s="2">
        <v>45843</v>
      </c>
      <c r="V20">
        <v>6103</v>
      </c>
      <c r="X20">
        <v>39481892</v>
      </c>
      <c r="Y20">
        <v>72</v>
      </c>
      <c r="Z20" t="s">
        <v>94</v>
      </c>
      <c r="AA20" s="1">
        <v>45533.270833333336</v>
      </c>
      <c r="AB20" t="s">
        <v>56</v>
      </c>
      <c r="AC20" t="s">
        <v>56</v>
      </c>
      <c r="AD20">
        <v>572151632</v>
      </c>
      <c r="AF20">
        <v>13603405</v>
      </c>
      <c r="AG20">
        <v>8</v>
      </c>
      <c r="AH20">
        <v>1</v>
      </c>
      <c r="AJ20">
        <v>1</v>
      </c>
      <c r="AK20" t="s">
        <v>57</v>
      </c>
      <c r="AL20">
        <v>1</v>
      </c>
      <c r="AM20">
        <v>0</v>
      </c>
      <c r="AX20">
        <v>8.4750848051471603E+17</v>
      </c>
      <c r="AZ20" t="s">
        <v>58</v>
      </c>
    </row>
    <row r="21" spans="1:52" x14ac:dyDescent="0.25">
      <c r="A21">
        <v>676335869</v>
      </c>
      <c r="B21">
        <v>1369337</v>
      </c>
      <c r="C21">
        <v>44345892</v>
      </c>
      <c r="D21" t="s">
        <v>67</v>
      </c>
      <c r="E21" s="1">
        <v>45532.536226851851</v>
      </c>
      <c r="F21" t="s">
        <v>73</v>
      </c>
      <c r="G21" t="s">
        <v>74</v>
      </c>
      <c r="H21" t="s">
        <v>73</v>
      </c>
      <c r="I21" t="s">
        <v>74</v>
      </c>
      <c r="J21" t="s">
        <v>75</v>
      </c>
      <c r="K21">
        <v>6</v>
      </c>
      <c r="L21">
        <v>312</v>
      </c>
      <c r="M21">
        <v>300</v>
      </c>
      <c r="N21">
        <f t="shared" si="0"/>
        <v>12</v>
      </c>
      <c r="O21" t="s">
        <v>53</v>
      </c>
      <c r="P21">
        <v>52</v>
      </c>
      <c r="Q21">
        <v>50</v>
      </c>
      <c r="R21">
        <f t="shared" si="1"/>
        <v>2</v>
      </c>
      <c r="S21" t="s">
        <v>54</v>
      </c>
      <c r="U21" s="2">
        <v>45843</v>
      </c>
      <c r="V21">
        <v>7024</v>
      </c>
      <c r="X21">
        <v>39482071</v>
      </c>
      <c r="Y21">
        <v>492</v>
      </c>
      <c r="Z21" t="s">
        <v>95</v>
      </c>
      <c r="AA21" s="1">
        <v>45533.333333333336</v>
      </c>
      <c r="AB21" t="s">
        <v>56</v>
      </c>
      <c r="AC21" t="s">
        <v>56</v>
      </c>
      <c r="AD21">
        <v>572151632</v>
      </c>
      <c r="AF21">
        <v>13603405</v>
      </c>
      <c r="AG21">
        <v>8</v>
      </c>
      <c r="AH21">
        <v>1</v>
      </c>
      <c r="AJ21">
        <v>1</v>
      </c>
      <c r="AK21" t="s">
        <v>57</v>
      </c>
      <c r="AL21">
        <v>1</v>
      </c>
      <c r="AM21">
        <v>0</v>
      </c>
      <c r="AX21">
        <v>8.4750848051471603E+17</v>
      </c>
      <c r="AZ21" t="s">
        <v>58</v>
      </c>
    </row>
    <row r="22" spans="1:52" x14ac:dyDescent="0.25">
      <c r="A22">
        <v>676335835</v>
      </c>
      <c r="B22">
        <v>1369337</v>
      </c>
      <c r="C22">
        <v>44345892</v>
      </c>
      <c r="D22" t="s">
        <v>67</v>
      </c>
      <c r="E22" s="1">
        <v>45532.536122685182</v>
      </c>
      <c r="F22" t="s">
        <v>73</v>
      </c>
      <c r="G22" t="s">
        <v>74</v>
      </c>
      <c r="H22" t="s">
        <v>73</v>
      </c>
      <c r="I22" t="s">
        <v>74</v>
      </c>
      <c r="J22" t="s">
        <v>75</v>
      </c>
      <c r="K22">
        <v>6</v>
      </c>
      <c r="L22">
        <v>318</v>
      </c>
      <c r="M22">
        <v>312</v>
      </c>
      <c r="N22">
        <f t="shared" si="0"/>
        <v>6</v>
      </c>
      <c r="O22" t="s">
        <v>53</v>
      </c>
      <c r="P22">
        <v>53</v>
      </c>
      <c r="Q22">
        <v>52</v>
      </c>
      <c r="R22">
        <f t="shared" si="1"/>
        <v>1</v>
      </c>
      <c r="S22" t="s">
        <v>54</v>
      </c>
      <c r="U22" s="2">
        <v>45843</v>
      </c>
      <c r="V22">
        <v>7024</v>
      </c>
      <c r="X22">
        <v>39482071</v>
      </c>
      <c r="Y22">
        <v>372</v>
      </c>
      <c r="Z22" t="s">
        <v>96</v>
      </c>
      <c r="AA22" s="1">
        <v>45533.25</v>
      </c>
      <c r="AB22" t="s">
        <v>56</v>
      </c>
      <c r="AC22" t="s">
        <v>56</v>
      </c>
      <c r="AD22">
        <v>572151632</v>
      </c>
      <c r="AF22">
        <v>13603405</v>
      </c>
      <c r="AG22">
        <v>8</v>
      </c>
      <c r="AH22">
        <v>1</v>
      </c>
      <c r="AJ22">
        <v>1</v>
      </c>
      <c r="AK22" t="s">
        <v>57</v>
      </c>
      <c r="AL22">
        <v>1</v>
      </c>
      <c r="AM22">
        <v>0</v>
      </c>
      <c r="AX22">
        <v>8.4750848051471603E+17</v>
      </c>
      <c r="AZ22" t="s">
        <v>58</v>
      </c>
    </row>
    <row r="23" spans="1:52" x14ac:dyDescent="0.25">
      <c r="A23">
        <v>676331148</v>
      </c>
      <c r="B23">
        <v>1369337</v>
      </c>
      <c r="C23">
        <v>44345892</v>
      </c>
      <c r="D23" t="s">
        <v>67</v>
      </c>
      <c r="E23" s="1">
        <v>45532.524837962963</v>
      </c>
      <c r="F23" t="s">
        <v>73</v>
      </c>
      <c r="G23" t="s">
        <v>74</v>
      </c>
      <c r="H23" t="s">
        <v>73</v>
      </c>
      <c r="I23" t="s">
        <v>74</v>
      </c>
      <c r="J23" t="s">
        <v>75</v>
      </c>
      <c r="K23">
        <v>6</v>
      </c>
      <c r="L23">
        <v>330</v>
      </c>
      <c r="M23">
        <v>318</v>
      </c>
      <c r="N23">
        <f t="shared" si="0"/>
        <v>12</v>
      </c>
      <c r="O23" t="s">
        <v>53</v>
      </c>
      <c r="P23">
        <v>55</v>
      </c>
      <c r="Q23">
        <v>53</v>
      </c>
      <c r="R23">
        <f t="shared" si="1"/>
        <v>2</v>
      </c>
      <c r="S23" t="s">
        <v>54</v>
      </c>
      <c r="U23" s="2">
        <v>45843</v>
      </c>
      <c r="V23">
        <v>7224</v>
      </c>
      <c r="X23">
        <v>39482033</v>
      </c>
      <c r="Y23">
        <v>331</v>
      </c>
      <c r="Z23" t="s">
        <v>97</v>
      </c>
      <c r="AA23" s="1">
        <v>45533.25</v>
      </c>
      <c r="AB23" t="s">
        <v>56</v>
      </c>
      <c r="AC23" t="s">
        <v>56</v>
      </c>
      <c r="AD23">
        <v>572151632</v>
      </c>
      <c r="AF23">
        <v>13603405</v>
      </c>
      <c r="AG23">
        <v>8</v>
      </c>
      <c r="AH23">
        <v>1</v>
      </c>
      <c r="AJ23">
        <v>1</v>
      </c>
      <c r="AK23" t="s">
        <v>57</v>
      </c>
      <c r="AL23">
        <v>1</v>
      </c>
      <c r="AM23">
        <v>0</v>
      </c>
      <c r="AX23">
        <v>8.4750848051471603E+17</v>
      </c>
      <c r="AZ23" t="s">
        <v>58</v>
      </c>
    </row>
    <row r="24" spans="1:52" x14ac:dyDescent="0.25">
      <c r="A24">
        <v>676330685</v>
      </c>
      <c r="B24">
        <v>1369337</v>
      </c>
      <c r="C24">
        <v>44345892</v>
      </c>
      <c r="D24" t="s">
        <v>67</v>
      </c>
      <c r="E24" s="1">
        <v>45532.523090277777</v>
      </c>
      <c r="F24" t="s">
        <v>73</v>
      </c>
      <c r="G24" t="s">
        <v>74</v>
      </c>
      <c r="H24" t="s">
        <v>73</v>
      </c>
      <c r="I24" t="s">
        <v>74</v>
      </c>
      <c r="J24" t="s">
        <v>75</v>
      </c>
      <c r="K24">
        <v>6</v>
      </c>
      <c r="L24">
        <v>402</v>
      </c>
      <c r="M24">
        <v>330</v>
      </c>
      <c r="N24">
        <f t="shared" si="0"/>
        <v>72</v>
      </c>
      <c r="O24" t="s">
        <v>53</v>
      </c>
      <c r="P24">
        <v>67</v>
      </c>
      <c r="Q24">
        <v>55</v>
      </c>
      <c r="R24">
        <f t="shared" si="1"/>
        <v>12</v>
      </c>
      <c r="S24" t="s">
        <v>54</v>
      </c>
      <c r="U24" s="2">
        <v>45843</v>
      </c>
      <c r="V24">
        <v>7224</v>
      </c>
      <c r="X24">
        <v>39482033</v>
      </c>
      <c r="Y24">
        <v>74</v>
      </c>
      <c r="Z24" t="s">
        <v>98</v>
      </c>
      <c r="AA24" s="1">
        <v>45533.09375</v>
      </c>
      <c r="AB24" t="s">
        <v>56</v>
      </c>
      <c r="AC24" t="s">
        <v>56</v>
      </c>
      <c r="AD24">
        <v>572151632</v>
      </c>
      <c r="AF24">
        <v>13603405</v>
      </c>
      <c r="AG24">
        <v>8</v>
      </c>
      <c r="AH24">
        <v>1</v>
      </c>
      <c r="AJ24">
        <v>1</v>
      </c>
      <c r="AK24" t="s">
        <v>57</v>
      </c>
      <c r="AL24">
        <v>1</v>
      </c>
      <c r="AM24">
        <v>0</v>
      </c>
      <c r="AX24">
        <v>8.4750848051471603E+17</v>
      </c>
      <c r="AZ24" t="s">
        <v>58</v>
      </c>
    </row>
    <row r="25" spans="1:52" x14ac:dyDescent="0.25">
      <c r="A25">
        <v>676328831</v>
      </c>
      <c r="B25">
        <v>1369337</v>
      </c>
      <c r="C25">
        <v>44345892</v>
      </c>
      <c r="D25" t="s">
        <v>67</v>
      </c>
      <c r="E25" s="1">
        <v>45532.515706018516</v>
      </c>
      <c r="F25" t="s">
        <v>73</v>
      </c>
      <c r="G25" t="s">
        <v>74</v>
      </c>
      <c r="H25" t="s">
        <v>73</v>
      </c>
      <c r="I25" t="s">
        <v>74</v>
      </c>
      <c r="J25" t="s">
        <v>75</v>
      </c>
      <c r="K25">
        <v>6</v>
      </c>
      <c r="L25">
        <v>420</v>
      </c>
      <c r="M25">
        <v>402</v>
      </c>
      <c r="N25">
        <f t="shared" si="0"/>
        <v>18</v>
      </c>
      <c r="O25" t="s">
        <v>53</v>
      </c>
      <c r="P25">
        <v>70</v>
      </c>
      <c r="Q25">
        <v>67</v>
      </c>
      <c r="R25">
        <f t="shared" si="1"/>
        <v>3</v>
      </c>
      <c r="S25" t="s">
        <v>54</v>
      </c>
      <c r="U25" s="2">
        <v>45843</v>
      </c>
      <c r="V25">
        <v>6536</v>
      </c>
      <c r="X25">
        <v>39481835</v>
      </c>
      <c r="Y25">
        <v>373</v>
      </c>
      <c r="Z25" t="s">
        <v>99</v>
      </c>
      <c r="AA25" s="1">
        <v>45533.31527777778</v>
      </c>
      <c r="AB25" t="s">
        <v>56</v>
      </c>
      <c r="AC25" t="s">
        <v>56</v>
      </c>
      <c r="AD25">
        <v>572151632</v>
      </c>
      <c r="AF25">
        <v>13603405</v>
      </c>
      <c r="AG25">
        <v>8</v>
      </c>
      <c r="AH25">
        <v>1</v>
      </c>
      <c r="AJ25">
        <v>1</v>
      </c>
      <c r="AK25" t="s">
        <v>57</v>
      </c>
      <c r="AL25">
        <v>1</v>
      </c>
      <c r="AM25">
        <v>0</v>
      </c>
      <c r="AX25">
        <v>8.4750848051471603E+17</v>
      </c>
      <c r="AZ25" t="s">
        <v>58</v>
      </c>
    </row>
    <row r="26" spans="1:52" x14ac:dyDescent="0.25">
      <c r="A26">
        <v>676328784</v>
      </c>
      <c r="B26">
        <v>1369337</v>
      </c>
      <c r="C26">
        <v>44345892</v>
      </c>
      <c r="D26" t="s">
        <v>67</v>
      </c>
      <c r="E26" s="1">
        <v>45532.515497685185</v>
      </c>
      <c r="F26" t="s">
        <v>73</v>
      </c>
      <c r="G26" t="s">
        <v>74</v>
      </c>
      <c r="H26" t="s">
        <v>73</v>
      </c>
      <c r="I26" t="s">
        <v>74</v>
      </c>
      <c r="J26" t="s">
        <v>75</v>
      </c>
      <c r="K26">
        <v>6</v>
      </c>
      <c r="L26">
        <v>462</v>
      </c>
      <c r="M26">
        <v>420</v>
      </c>
      <c r="N26">
        <f t="shared" si="0"/>
        <v>42</v>
      </c>
      <c r="O26" t="s">
        <v>53</v>
      </c>
      <c r="P26">
        <v>77</v>
      </c>
      <c r="Q26">
        <v>70</v>
      </c>
      <c r="R26">
        <f t="shared" si="1"/>
        <v>7</v>
      </c>
      <c r="S26" t="s">
        <v>54</v>
      </c>
      <c r="U26" s="2">
        <v>45843</v>
      </c>
      <c r="V26">
        <v>6536</v>
      </c>
      <c r="X26">
        <v>39481835</v>
      </c>
      <c r="Y26">
        <v>364</v>
      </c>
      <c r="Z26" t="s">
        <v>100</v>
      </c>
      <c r="AA26" s="1">
        <v>45533.293055555558</v>
      </c>
      <c r="AB26" t="s">
        <v>56</v>
      </c>
      <c r="AC26" t="s">
        <v>56</v>
      </c>
      <c r="AD26">
        <v>572151632</v>
      </c>
      <c r="AF26">
        <v>13603405</v>
      </c>
      <c r="AG26">
        <v>8</v>
      </c>
      <c r="AH26">
        <v>1</v>
      </c>
      <c r="AJ26">
        <v>1</v>
      </c>
      <c r="AK26" t="s">
        <v>57</v>
      </c>
      <c r="AL26">
        <v>1</v>
      </c>
      <c r="AM26">
        <v>0</v>
      </c>
      <c r="AX26">
        <v>8.4750848051471603E+17</v>
      </c>
      <c r="AZ26" t="s">
        <v>58</v>
      </c>
    </row>
    <row r="27" spans="1:52" x14ac:dyDescent="0.25">
      <c r="A27">
        <v>676328687</v>
      </c>
      <c r="B27">
        <v>1369337</v>
      </c>
      <c r="C27">
        <v>44345892</v>
      </c>
      <c r="D27" t="s">
        <v>67</v>
      </c>
      <c r="E27" s="1">
        <v>45532.515046296299</v>
      </c>
      <c r="F27" t="s">
        <v>73</v>
      </c>
      <c r="G27" t="s">
        <v>74</v>
      </c>
      <c r="H27" t="s">
        <v>73</v>
      </c>
      <c r="I27" t="s">
        <v>74</v>
      </c>
      <c r="J27" t="s">
        <v>75</v>
      </c>
      <c r="K27">
        <v>6</v>
      </c>
      <c r="L27">
        <v>480</v>
      </c>
      <c r="M27">
        <v>462</v>
      </c>
      <c r="N27">
        <f t="shared" si="0"/>
        <v>18</v>
      </c>
      <c r="O27" t="s">
        <v>53</v>
      </c>
      <c r="P27">
        <v>80</v>
      </c>
      <c r="Q27">
        <v>77</v>
      </c>
      <c r="R27">
        <f t="shared" si="1"/>
        <v>3</v>
      </c>
      <c r="S27" t="s">
        <v>54</v>
      </c>
      <c r="U27" s="2">
        <v>45843</v>
      </c>
      <c r="V27">
        <v>6536</v>
      </c>
      <c r="X27">
        <v>39481835</v>
      </c>
      <c r="Y27">
        <v>53</v>
      </c>
      <c r="Z27" t="s">
        <v>101</v>
      </c>
      <c r="AA27" s="1">
        <v>45533.495833333334</v>
      </c>
      <c r="AB27" t="s">
        <v>56</v>
      </c>
      <c r="AC27" t="s">
        <v>56</v>
      </c>
      <c r="AD27">
        <v>572151632</v>
      </c>
      <c r="AF27">
        <v>13603405</v>
      </c>
      <c r="AG27">
        <v>8</v>
      </c>
      <c r="AH27">
        <v>1</v>
      </c>
      <c r="AJ27">
        <v>1</v>
      </c>
      <c r="AK27" t="s">
        <v>57</v>
      </c>
      <c r="AL27">
        <v>1</v>
      </c>
      <c r="AM27">
        <v>0</v>
      </c>
      <c r="AX27">
        <v>8.4750848051471603E+17</v>
      </c>
      <c r="AZ27" t="s">
        <v>58</v>
      </c>
    </row>
    <row r="28" spans="1:52" x14ac:dyDescent="0.25">
      <c r="A28">
        <v>676328652</v>
      </c>
      <c r="B28">
        <v>1369337</v>
      </c>
      <c r="C28">
        <v>44345892</v>
      </c>
      <c r="D28" t="s">
        <v>67</v>
      </c>
      <c r="E28" s="1">
        <v>45532.514907407407</v>
      </c>
      <c r="F28" t="s">
        <v>73</v>
      </c>
      <c r="G28" t="s">
        <v>74</v>
      </c>
      <c r="H28" t="s">
        <v>73</v>
      </c>
      <c r="I28" t="s">
        <v>74</v>
      </c>
      <c r="J28" t="s">
        <v>75</v>
      </c>
      <c r="K28">
        <v>6</v>
      </c>
      <c r="L28">
        <v>486</v>
      </c>
      <c r="M28">
        <v>480</v>
      </c>
      <c r="N28">
        <f t="shared" si="0"/>
        <v>6</v>
      </c>
      <c r="O28" t="s">
        <v>53</v>
      </c>
      <c r="P28">
        <v>81</v>
      </c>
      <c r="Q28">
        <v>80</v>
      </c>
      <c r="R28">
        <f t="shared" si="1"/>
        <v>1</v>
      </c>
      <c r="S28" t="s">
        <v>54</v>
      </c>
      <c r="U28" s="2">
        <v>45843</v>
      </c>
      <c r="V28">
        <v>6536</v>
      </c>
      <c r="X28">
        <v>39481835</v>
      </c>
      <c r="Y28">
        <v>52</v>
      </c>
      <c r="Z28" t="s">
        <v>102</v>
      </c>
      <c r="AA28" s="1">
        <v>45533.29791666667</v>
      </c>
      <c r="AB28" t="s">
        <v>56</v>
      </c>
      <c r="AC28" t="s">
        <v>56</v>
      </c>
      <c r="AD28">
        <v>572151632</v>
      </c>
      <c r="AF28">
        <v>13603405</v>
      </c>
      <c r="AG28">
        <v>8</v>
      </c>
      <c r="AH28">
        <v>1</v>
      </c>
      <c r="AJ28">
        <v>1</v>
      </c>
      <c r="AK28" t="s">
        <v>57</v>
      </c>
      <c r="AL28">
        <v>1</v>
      </c>
      <c r="AM28">
        <v>0</v>
      </c>
      <c r="AX28">
        <v>8.4750848051471603E+17</v>
      </c>
      <c r="AZ28" t="s">
        <v>58</v>
      </c>
    </row>
    <row r="29" spans="1:52" x14ac:dyDescent="0.25">
      <c r="A29">
        <v>676328532</v>
      </c>
      <c r="B29">
        <v>1369337</v>
      </c>
      <c r="C29">
        <v>44345892</v>
      </c>
      <c r="D29" t="s">
        <v>67</v>
      </c>
      <c r="E29" s="1">
        <v>45532.514317129629</v>
      </c>
      <c r="F29" t="s">
        <v>73</v>
      </c>
      <c r="G29" t="s">
        <v>74</v>
      </c>
      <c r="H29" t="s">
        <v>73</v>
      </c>
      <c r="I29" t="s">
        <v>74</v>
      </c>
      <c r="J29" t="s">
        <v>75</v>
      </c>
      <c r="K29">
        <v>6</v>
      </c>
      <c r="L29">
        <v>504</v>
      </c>
      <c r="M29">
        <v>486</v>
      </c>
      <c r="N29">
        <f t="shared" si="0"/>
        <v>18</v>
      </c>
      <c r="O29" t="s">
        <v>53</v>
      </c>
      <c r="P29">
        <v>84</v>
      </c>
      <c r="Q29">
        <v>81</v>
      </c>
      <c r="R29">
        <f t="shared" si="1"/>
        <v>3</v>
      </c>
      <c r="S29" t="s">
        <v>54</v>
      </c>
      <c r="U29" s="2">
        <v>45843</v>
      </c>
      <c r="V29">
        <v>7117</v>
      </c>
      <c r="X29">
        <v>39481753</v>
      </c>
      <c r="Y29">
        <v>375</v>
      </c>
      <c r="Z29" t="s">
        <v>103</v>
      </c>
      <c r="AA29" s="1">
        <v>45533.25</v>
      </c>
      <c r="AB29" t="s">
        <v>56</v>
      </c>
      <c r="AC29" t="s">
        <v>56</v>
      </c>
      <c r="AD29">
        <v>572151632</v>
      </c>
      <c r="AF29">
        <v>13603405</v>
      </c>
      <c r="AG29">
        <v>8</v>
      </c>
      <c r="AH29">
        <v>1</v>
      </c>
      <c r="AJ29">
        <v>1</v>
      </c>
      <c r="AK29" t="s">
        <v>57</v>
      </c>
      <c r="AL29">
        <v>1</v>
      </c>
      <c r="AM29">
        <v>0</v>
      </c>
      <c r="AX29">
        <v>8.4750848051471603E+17</v>
      </c>
      <c r="AZ29" t="s">
        <v>58</v>
      </c>
    </row>
    <row r="30" spans="1:52" x14ac:dyDescent="0.25">
      <c r="A30">
        <v>676327814</v>
      </c>
      <c r="B30">
        <v>1369337</v>
      </c>
      <c r="C30">
        <v>44345903</v>
      </c>
      <c r="D30" t="s">
        <v>63</v>
      </c>
      <c r="E30" s="1">
        <v>45532.511134259257</v>
      </c>
      <c r="F30" t="s">
        <v>73</v>
      </c>
      <c r="G30" t="s">
        <v>74</v>
      </c>
      <c r="H30" t="s">
        <v>73</v>
      </c>
      <c r="I30" t="s">
        <v>74</v>
      </c>
      <c r="J30" t="s">
        <v>75</v>
      </c>
      <c r="K30">
        <v>6</v>
      </c>
      <c r="L30">
        <v>18</v>
      </c>
      <c r="M30">
        <v>0</v>
      </c>
      <c r="N30">
        <f t="shared" si="0"/>
        <v>18</v>
      </c>
      <c r="O30" t="s">
        <v>53</v>
      </c>
      <c r="P30">
        <v>3</v>
      </c>
      <c r="Q30">
        <v>0</v>
      </c>
      <c r="R30">
        <f t="shared" si="1"/>
        <v>3</v>
      </c>
      <c r="S30" t="s">
        <v>54</v>
      </c>
      <c r="U30" s="2">
        <v>45843</v>
      </c>
      <c r="V30">
        <v>7117</v>
      </c>
      <c r="X30">
        <v>39481753</v>
      </c>
      <c r="Y30">
        <v>55</v>
      </c>
      <c r="Z30" t="s">
        <v>104</v>
      </c>
      <c r="AA30" s="1">
        <v>45533.520833333336</v>
      </c>
      <c r="AB30" t="s">
        <v>56</v>
      </c>
      <c r="AC30" t="s">
        <v>56</v>
      </c>
      <c r="AD30">
        <v>572151632</v>
      </c>
      <c r="AF30">
        <v>13603405</v>
      </c>
      <c r="AG30">
        <v>12</v>
      </c>
      <c r="AH30">
        <v>1</v>
      </c>
      <c r="AJ30">
        <v>1</v>
      </c>
      <c r="AK30" t="s">
        <v>57</v>
      </c>
      <c r="AL30">
        <v>1</v>
      </c>
      <c r="AM30">
        <v>0</v>
      </c>
      <c r="AX30">
        <v>8.4750848051471603E+17</v>
      </c>
      <c r="AZ30" t="s">
        <v>58</v>
      </c>
    </row>
    <row r="31" spans="1:52" x14ac:dyDescent="0.25">
      <c r="A31">
        <v>676327207</v>
      </c>
      <c r="B31">
        <v>1369337</v>
      </c>
      <c r="C31">
        <v>44345903</v>
      </c>
      <c r="D31" t="s">
        <v>63</v>
      </c>
      <c r="E31" s="1">
        <v>45532.508726851855</v>
      </c>
      <c r="F31" t="s">
        <v>73</v>
      </c>
      <c r="G31" t="s">
        <v>74</v>
      </c>
      <c r="H31" t="s">
        <v>73</v>
      </c>
      <c r="I31" t="s">
        <v>74</v>
      </c>
      <c r="J31" t="s">
        <v>75</v>
      </c>
      <c r="K31">
        <v>6</v>
      </c>
      <c r="L31">
        <v>24</v>
      </c>
      <c r="M31">
        <v>18</v>
      </c>
      <c r="N31">
        <f t="shared" si="0"/>
        <v>6</v>
      </c>
      <c r="O31" t="s">
        <v>53</v>
      </c>
      <c r="P31">
        <v>4</v>
      </c>
      <c r="Q31">
        <v>3</v>
      </c>
      <c r="R31">
        <f t="shared" si="1"/>
        <v>1</v>
      </c>
      <c r="S31" t="s">
        <v>54</v>
      </c>
      <c r="U31" s="2">
        <v>45843</v>
      </c>
      <c r="V31">
        <v>7144</v>
      </c>
      <c r="X31">
        <v>39481780</v>
      </c>
      <c r="Y31">
        <v>441</v>
      </c>
      <c r="Z31" t="s">
        <v>105</v>
      </c>
      <c r="AA31" s="1">
        <v>45533.337500000001</v>
      </c>
      <c r="AB31" t="s">
        <v>56</v>
      </c>
      <c r="AC31" t="s">
        <v>56</v>
      </c>
      <c r="AD31">
        <v>572151632</v>
      </c>
      <c r="AF31">
        <v>13603405</v>
      </c>
      <c r="AG31">
        <v>12</v>
      </c>
      <c r="AH31">
        <v>1</v>
      </c>
      <c r="AJ31">
        <v>1</v>
      </c>
      <c r="AK31" t="s">
        <v>57</v>
      </c>
      <c r="AL31">
        <v>1</v>
      </c>
      <c r="AM31">
        <v>0</v>
      </c>
      <c r="AX31">
        <v>8.4750848051471603E+17</v>
      </c>
      <c r="AZ31" t="s">
        <v>58</v>
      </c>
    </row>
    <row r="32" spans="1:52" x14ac:dyDescent="0.25">
      <c r="A32">
        <v>676327203</v>
      </c>
      <c r="B32">
        <v>1369337</v>
      </c>
      <c r="C32">
        <v>44345903</v>
      </c>
      <c r="D32" t="s">
        <v>63</v>
      </c>
      <c r="E32" s="1">
        <v>45532.508715277778</v>
      </c>
      <c r="F32" t="s">
        <v>73</v>
      </c>
      <c r="G32" t="s">
        <v>74</v>
      </c>
      <c r="H32" t="s">
        <v>73</v>
      </c>
      <c r="I32" t="s">
        <v>74</v>
      </c>
      <c r="J32" t="s">
        <v>75</v>
      </c>
      <c r="K32">
        <v>6</v>
      </c>
      <c r="L32">
        <v>30</v>
      </c>
      <c r="M32">
        <v>24</v>
      </c>
      <c r="N32">
        <f t="shared" si="0"/>
        <v>6</v>
      </c>
      <c r="O32" t="s">
        <v>53</v>
      </c>
      <c r="P32">
        <v>5</v>
      </c>
      <c r="Q32">
        <v>4</v>
      </c>
      <c r="R32">
        <f t="shared" si="1"/>
        <v>1</v>
      </c>
      <c r="S32" t="s">
        <v>54</v>
      </c>
      <c r="U32" s="2">
        <v>45843</v>
      </c>
      <c r="V32">
        <v>7144</v>
      </c>
      <c r="X32">
        <v>39481780</v>
      </c>
      <c r="Y32">
        <v>303</v>
      </c>
      <c r="Z32" t="s">
        <v>106</v>
      </c>
      <c r="AA32" s="1">
        <v>45533.154861111114</v>
      </c>
      <c r="AB32" t="s">
        <v>56</v>
      </c>
      <c r="AC32" t="s">
        <v>56</v>
      </c>
      <c r="AD32">
        <v>572151632</v>
      </c>
      <c r="AF32">
        <v>13603405</v>
      </c>
      <c r="AG32">
        <v>12</v>
      </c>
      <c r="AH32">
        <v>1</v>
      </c>
      <c r="AJ32">
        <v>1</v>
      </c>
      <c r="AK32" t="s">
        <v>57</v>
      </c>
      <c r="AL32">
        <v>1</v>
      </c>
      <c r="AM32">
        <v>0</v>
      </c>
      <c r="AX32">
        <v>8.4750848051471603E+17</v>
      </c>
      <c r="AZ32" t="s">
        <v>58</v>
      </c>
    </row>
    <row r="33" spans="1:52" x14ac:dyDescent="0.25">
      <c r="A33">
        <v>676327122</v>
      </c>
      <c r="B33">
        <v>1369337</v>
      </c>
      <c r="C33">
        <v>44345903</v>
      </c>
      <c r="D33" t="s">
        <v>63</v>
      </c>
      <c r="E33" s="1">
        <v>45532.508437500001</v>
      </c>
      <c r="F33" t="s">
        <v>73</v>
      </c>
      <c r="G33" t="s">
        <v>74</v>
      </c>
      <c r="H33" t="s">
        <v>73</v>
      </c>
      <c r="I33" t="s">
        <v>74</v>
      </c>
      <c r="J33" t="s">
        <v>75</v>
      </c>
      <c r="K33">
        <v>6</v>
      </c>
      <c r="L33">
        <v>36</v>
      </c>
      <c r="M33">
        <v>30</v>
      </c>
      <c r="N33">
        <f t="shared" si="0"/>
        <v>6</v>
      </c>
      <c r="O33" t="s">
        <v>53</v>
      </c>
      <c r="P33">
        <v>6</v>
      </c>
      <c r="Q33">
        <v>5</v>
      </c>
      <c r="R33">
        <f t="shared" si="1"/>
        <v>1</v>
      </c>
      <c r="S33" t="s">
        <v>54</v>
      </c>
      <c r="U33" s="2">
        <v>45843</v>
      </c>
      <c r="V33">
        <v>7144</v>
      </c>
      <c r="X33">
        <v>39481780</v>
      </c>
      <c r="Y33">
        <v>128</v>
      </c>
      <c r="Z33" t="s">
        <v>107</v>
      </c>
      <c r="AA33" s="1">
        <v>45533.131944444445</v>
      </c>
      <c r="AB33" t="s">
        <v>56</v>
      </c>
      <c r="AC33" t="s">
        <v>56</v>
      </c>
      <c r="AD33">
        <v>572151632</v>
      </c>
      <c r="AF33">
        <v>13603405</v>
      </c>
      <c r="AG33">
        <v>12</v>
      </c>
      <c r="AH33">
        <v>1</v>
      </c>
      <c r="AJ33">
        <v>1</v>
      </c>
      <c r="AK33" t="s">
        <v>57</v>
      </c>
      <c r="AL33">
        <v>1</v>
      </c>
      <c r="AM33">
        <v>0</v>
      </c>
      <c r="AX33">
        <v>8.4750848051471603E+17</v>
      </c>
      <c r="AZ33" t="s">
        <v>58</v>
      </c>
    </row>
    <row r="34" spans="1:52" x14ac:dyDescent="0.25">
      <c r="A34">
        <v>676327105</v>
      </c>
      <c r="B34">
        <v>1369337</v>
      </c>
      <c r="C34">
        <v>44345903</v>
      </c>
      <c r="D34" t="s">
        <v>63</v>
      </c>
      <c r="E34" s="1">
        <v>45532.508368055554</v>
      </c>
      <c r="F34" t="s">
        <v>73</v>
      </c>
      <c r="G34" t="s">
        <v>74</v>
      </c>
      <c r="H34" t="s">
        <v>73</v>
      </c>
      <c r="I34" t="s">
        <v>74</v>
      </c>
      <c r="J34" t="s">
        <v>75</v>
      </c>
      <c r="K34">
        <v>6</v>
      </c>
      <c r="L34">
        <v>48</v>
      </c>
      <c r="M34">
        <v>36</v>
      </c>
      <c r="N34">
        <f t="shared" si="0"/>
        <v>12</v>
      </c>
      <c r="O34" t="s">
        <v>53</v>
      </c>
      <c r="P34">
        <v>8</v>
      </c>
      <c r="Q34">
        <v>6</v>
      </c>
      <c r="R34">
        <f t="shared" si="1"/>
        <v>2</v>
      </c>
      <c r="S34" t="s">
        <v>54</v>
      </c>
      <c r="U34" s="2">
        <v>45843</v>
      </c>
      <c r="V34">
        <v>7144</v>
      </c>
      <c r="X34">
        <v>39481780</v>
      </c>
      <c r="Y34">
        <v>57</v>
      </c>
      <c r="Z34" t="s">
        <v>108</v>
      </c>
      <c r="AA34" s="1">
        <v>45533.561805555553</v>
      </c>
      <c r="AB34" t="s">
        <v>56</v>
      </c>
      <c r="AC34" t="s">
        <v>56</v>
      </c>
      <c r="AD34">
        <v>572151632</v>
      </c>
      <c r="AF34">
        <v>13603405</v>
      </c>
      <c r="AG34">
        <v>12</v>
      </c>
      <c r="AH34">
        <v>1</v>
      </c>
      <c r="AJ34">
        <v>1</v>
      </c>
      <c r="AK34" t="s">
        <v>57</v>
      </c>
      <c r="AL34">
        <v>1</v>
      </c>
      <c r="AM34">
        <v>0</v>
      </c>
      <c r="AX34">
        <v>8.4750848051471603E+17</v>
      </c>
      <c r="AZ34" t="s">
        <v>58</v>
      </c>
    </row>
    <row r="35" spans="1:52" x14ac:dyDescent="0.25">
      <c r="A35">
        <v>676325833</v>
      </c>
      <c r="B35">
        <v>1369337</v>
      </c>
      <c r="C35">
        <v>44345903</v>
      </c>
      <c r="D35" t="s">
        <v>63</v>
      </c>
      <c r="E35" s="1">
        <v>45532.502893518518</v>
      </c>
      <c r="F35" t="s">
        <v>73</v>
      </c>
      <c r="G35" t="s">
        <v>74</v>
      </c>
      <c r="H35" t="s">
        <v>73</v>
      </c>
      <c r="I35" t="s">
        <v>74</v>
      </c>
      <c r="J35" t="s">
        <v>75</v>
      </c>
      <c r="K35">
        <v>6</v>
      </c>
      <c r="L35">
        <v>66</v>
      </c>
      <c r="M35">
        <v>48</v>
      </c>
      <c r="N35">
        <f t="shared" si="0"/>
        <v>18</v>
      </c>
      <c r="O35" t="s">
        <v>53</v>
      </c>
      <c r="P35">
        <v>11</v>
      </c>
      <c r="Q35">
        <v>8</v>
      </c>
      <c r="R35">
        <f t="shared" si="1"/>
        <v>3</v>
      </c>
      <c r="S35" t="s">
        <v>54</v>
      </c>
      <c r="U35" s="2">
        <v>45843</v>
      </c>
      <c r="V35">
        <v>6618</v>
      </c>
      <c r="X35">
        <v>39481793</v>
      </c>
      <c r="Y35">
        <v>61</v>
      </c>
      <c r="Z35" t="s">
        <v>109</v>
      </c>
      <c r="AA35" s="1">
        <v>45533.302083333336</v>
      </c>
      <c r="AB35" t="s">
        <v>56</v>
      </c>
      <c r="AC35" t="s">
        <v>56</v>
      </c>
      <c r="AD35">
        <v>572151632</v>
      </c>
      <c r="AF35">
        <v>13603405</v>
      </c>
      <c r="AG35">
        <v>12</v>
      </c>
      <c r="AH35">
        <v>1</v>
      </c>
      <c r="AJ35">
        <v>1</v>
      </c>
      <c r="AK35" t="s">
        <v>57</v>
      </c>
      <c r="AL35">
        <v>1</v>
      </c>
      <c r="AM35">
        <v>0</v>
      </c>
      <c r="AX35">
        <v>8.4750848051471603E+17</v>
      </c>
      <c r="AZ35" t="s">
        <v>58</v>
      </c>
    </row>
    <row r="36" spans="1:52" x14ac:dyDescent="0.25">
      <c r="A36">
        <v>676303709</v>
      </c>
      <c r="B36">
        <v>1369337</v>
      </c>
      <c r="C36">
        <v>44345903</v>
      </c>
      <c r="D36" t="s">
        <v>63</v>
      </c>
      <c r="E36" s="1">
        <v>45532.434861111113</v>
      </c>
      <c r="F36" t="s">
        <v>73</v>
      </c>
      <c r="G36" t="s">
        <v>74</v>
      </c>
      <c r="H36" t="s">
        <v>73</v>
      </c>
      <c r="I36" t="s">
        <v>74</v>
      </c>
      <c r="J36" t="s">
        <v>75</v>
      </c>
      <c r="K36">
        <v>6</v>
      </c>
      <c r="L36">
        <v>132</v>
      </c>
      <c r="M36">
        <v>66</v>
      </c>
      <c r="N36">
        <f t="shared" si="0"/>
        <v>66</v>
      </c>
      <c r="O36" t="s">
        <v>53</v>
      </c>
      <c r="P36">
        <v>22</v>
      </c>
      <c r="Q36">
        <v>11</v>
      </c>
      <c r="R36">
        <f t="shared" si="1"/>
        <v>11</v>
      </c>
      <c r="S36" t="s">
        <v>54</v>
      </c>
      <c r="U36" s="2">
        <v>45843</v>
      </c>
      <c r="V36">
        <v>7224</v>
      </c>
      <c r="X36">
        <v>39481178</v>
      </c>
      <c r="Y36">
        <v>51</v>
      </c>
      <c r="Z36" t="s">
        <v>110</v>
      </c>
      <c r="AA36" s="1">
        <v>45533.023611111108</v>
      </c>
      <c r="AB36" t="s">
        <v>56</v>
      </c>
      <c r="AC36" t="s">
        <v>56</v>
      </c>
      <c r="AD36">
        <v>572151632</v>
      </c>
      <c r="AF36">
        <v>13603405</v>
      </c>
      <c r="AG36">
        <v>12</v>
      </c>
      <c r="AH36">
        <v>1</v>
      </c>
      <c r="AJ36">
        <v>1</v>
      </c>
      <c r="AK36" t="s">
        <v>57</v>
      </c>
      <c r="AL36">
        <v>1</v>
      </c>
      <c r="AM36">
        <v>0</v>
      </c>
      <c r="AX36">
        <v>8.4750848051471603E+17</v>
      </c>
      <c r="AZ36" t="s">
        <v>58</v>
      </c>
    </row>
    <row r="37" spans="1:52" x14ac:dyDescent="0.25">
      <c r="A37">
        <v>676292852</v>
      </c>
      <c r="B37">
        <v>1369337</v>
      </c>
      <c r="C37">
        <v>44345903</v>
      </c>
      <c r="D37" t="s">
        <v>63</v>
      </c>
      <c r="E37" s="1">
        <v>45532.405671296299</v>
      </c>
      <c r="F37" t="s">
        <v>73</v>
      </c>
      <c r="G37" t="s">
        <v>74</v>
      </c>
      <c r="H37" t="s">
        <v>73</v>
      </c>
      <c r="I37" t="s">
        <v>74</v>
      </c>
      <c r="J37" t="s">
        <v>75</v>
      </c>
      <c r="K37">
        <v>6</v>
      </c>
      <c r="L37">
        <v>138</v>
      </c>
      <c r="M37">
        <v>132</v>
      </c>
      <c r="N37">
        <f t="shared" si="0"/>
        <v>6</v>
      </c>
      <c r="O37" t="s">
        <v>53</v>
      </c>
      <c r="P37">
        <v>23</v>
      </c>
      <c r="Q37">
        <v>22</v>
      </c>
      <c r="R37">
        <f t="shared" si="1"/>
        <v>1</v>
      </c>
      <c r="S37" t="s">
        <v>54</v>
      </c>
      <c r="U37" s="2">
        <v>45843</v>
      </c>
      <c r="V37">
        <v>7020</v>
      </c>
      <c r="X37">
        <v>39480839</v>
      </c>
      <c r="Y37">
        <v>322</v>
      </c>
      <c r="Z37" t="s">
        <v>111</v>
      </c>
      <c r="AA37" s="1">
        <v>45534.375</v>
      </c>
      <c r="AB37" t="s">
        <v>56</v>
      </c>
      <c r="AC37" t="s">
        <v>56</v>
      </c>
      <c r="AD37">
        <v>572151632</v>
      </c>
      <c r="AF37">
        <v>13603405</v>
      </c>
      <c r="AG37">
        <v>12</v>
      </c>
      <c r="AH37">
        <v>1</v>
      </c>
      <c r="AJ37">
        <v>1</v>
      </c>
      <c r="AK37" t="s">
        <v>57</v>
      </c>
      <c r="AL37">
        <v>1</v>
      </c>
      <c r="AM37">
        <v>0</v>
      </c>
      <c r="AX37">
        <v>8.4750848051471603E+17</v>
      </c>
      <c r="AZ37" t="s">
        <v>58</v>
      </c>
    </row>
    <row r="38" spans="1:52" x14ac:dyDescent="0.25">
      <c r="A38">
        <v>676292796</v>
      </c>
      <c r="B38">
        <v>1369337</v>
      </c>
      <c r="C38">
        <v>44345903</v>
      </c>
      <c r="D38" t="s">
        <v>63</v>
      </c>
      <c r="E38" s="1">
        <v>45532.405405092592</v>
      </c>
      <c r="F38" t="s">
        <v>73</v>
      </c>
      <c r="G38" t="s">
        <v>74</v>
      </c>
      <c r="H38" t="s">
        <v>73</v>
      </c>
      <c r="I38" t="s">
        <v>74</v>
      </c>
      <c r="J38" t="s">
        <v>75</v>
      </c>
      <c r="K38">
        <v>6</v>
      </c>
      <c r="L38">
        <v>144</v>
      </c>
      <c r="M38">
        <v>138</v>
      </c>
      <c r="N38">
        <f t="shared" si="0"/>
        <v>6</v>
      </c>
      <c r="O38" t="s">
        <v>53</v>
      </c>
      <c r="P38">
        <v>24</v>
      </c>
      <c r="Q38">
        <v>23</v>
      </c>
      <c r="R38">
        <f t="shared" si="1"/>
        <v>1</v>
      </c>
      <c r="S38" t="s">
        <v>54</v>
      </c>
      <c r="U38" s="2">
        <v>45843</v>
      </c>
      <c r="V38">
        <v>7020</v>
      </c>
      <c r="X38">
        <v>39480839</v>
      </c>
      <c r="Y38">
        <v>185</v>
      </c>
      <c r="Z38" t="s">
        <v>112</v>
      </c>
      <c r="AA38" s="1">
        <v>45534.001388888886</v>
      </c>
      <c r="AB38" t="s">
        <v>56</v>
      </c>
      <c r="AC38" t="s">
        <v>56</v>
      </c>
      <c r="AD38">
        <v>572151632</v>
      </c>
      <c r="AF38">
        <v>13603405</v>
      </c>
      <c r="AG38">
        <v>12</v>
      </c>
      <c r="AH38">
        <v>1</v>
      </c>
      <c r="AJ38">
        <v>1</v>
      </c>
      <c r="AK38" t="s">
        <v>57</v>
      </c>
      <c r="AL38">
        <v>1</v>
      </c>
      <c r="AM38">
        <v>0</v>
      </c>
      <c r="AX38">
        <v>8.4750848051471603E+17</v>
      </c>
      <c r="AZ38" t="s">
        <v>58</v>
      </c>
    </row>
    <row r="39" spans="1:52" x14ac:dyDescent="0.25">
      <c r="A39">
        <v>676263909</v>
      </c>
      <c r="B39">
        <v>1369337</v>
      </c>
      <c r="C39">
        <v>44345903</v>
      </c>
      <c r="D39" t="s">
        <v>63</v>
      </c>
      <c r="E39" s="1">
        <v>45532.310324074075</v>
      </c>
      <c r="F39" t="s">
        <v>73</v>
      </c>
      <c r="G39" t="s">
        <v>74</v>
      </c>
      <c r="H39" t="s">
        <v>73</v>
      </c>
      <c r="I39" t="s">
        <v>74</v>
      </c>
      <c r="J39" t="s">
        <v>75</v>
      </c>
      <c r="K39">
        <v>6</v>
      </c>
      <c r="L39">
        <v>198</v>
      </c>
      <c r="M39">
        <v>144</v>
      </c>
      <c r="N39">
        <f t="shared" si="0"/>
        <v>54</v>
      </c>
      <c r="O39" t="s">
        <v>53</v>
      </c>
      <c r="P39">
        <v>33</v>
      </c>
      <c r="Q39">
        <v>24</v>
      </c>
      <c r="R39">
        <f t="shared" si="1"/>
        <v>9</v>
      </c>
      <c r="S39" t="s">
        <v>54</v>
      </c>
      <c r="U39" s="2">
        <v>45843</v>
      </c>
      <c r="V39">
        <v>7117</v>
      </c>
      <c r="X39">
        <v>39479788</v>
      </c>
      <c r="Y39">
        <v>700</v>
      </c>
      <c r="Z39" t="s">
        <v>113</v>
      </c>
      <c r="AA39" s="1">
        <v>45533.156944444447</v>
      </c>
      <c r="AB39" t="s">
        <v>56</v>
      </c>
      <c r="AC39" t="s">
        <v>56</v>
      </c>
      <c r="AD39">
        <v>572151632</v>
      </c>
      <c r="AF39">
        <v>13603405</v>
      </c>
      <c r="AG39">
        <v>12</v>
      </c>
      <c r="AH39">
        <v>1</v>
      </c>
      <c r="AJ39">
        <v>1</v>
      </c>
      <c r="AK39" t="s">
        <v>57</v>
      </c>
      <c r="AL39">
        <v>1</v>
      </c>
      <c r="AM39">
        <v>0</v>
      </c>
      <c r="AX39">
        <v>8.4750848051471603E+17</v>
      </c>
      <c r="AZ39" t="s">
        <v>58</v>
      </c>
    </row>
    <row r="40" spans="1:52" x14ac:dyDescent="0.25">
      <c r="A40">
        <v>676263839</v>
      </c>
      <c r="B40">
        <v>1369337</v>
      </c>
      <c r="C40">
        <v>44345903</v>
      </c>
      <c r="D40" t="s">
        <v>63</v>
      </c>
      <c r="E40" s="1">
        <v>45532.309618055559</v>
      </c>
      <c r="F40" t="s">
        <v>73</v>
      </c>
      <c r="G40" t="s">
        <v>74</v>
      </c>
      <c r="H40" t="s">
        <v>73</v>
      </c>
      <c r="I40" t="s">
        <v>74</v>
      </c>
      <c r="J40" t="s">
        <v>75</v>
      </c>
      <c r="K40">
        <v>6</v>
      </c>
      <c r="L40">
        <v>222</v>
      </c>
      <c r="M40">
        <v>198</v>
      </c>
      <c r="N40">
        <f t="shared" si="0"/>
        <v>24</v>
      </c>
      <c r="O40" t="s">
        <v>53</v>
      </c>
      <c r="P40">
        <v>37</v>
      </c>
      <c r="Q40">
        <v>33</v>
      </c>
      <c r="R40">
        <f t="shared" si="1"/>
        <v>4</v>
      </c>
      <c r="S40" t="s">
        <v>54</v>
      </c>
      <c r="U40" s="2">
        <v>45843</v>
      </c>
      <c r="V40">
        <v>7117</v>
      </c>
      <c r="X40">
        <v>39479788</v>
      </c>
      <c r="Y40">
        <v>77</v>
      </c>
      <c r="Z40" t="s">
        <v>114</v>
      </c>
      <c r="AA40" s="1">
        <v>45533.079861111109</v>
      </c>
      <c r="AB40" t="s">
        <v>56</v>
      </c>
      <c r="AC40" t="s">
        <v>56</v>
      </c>
      <c r="AD40">
        <v>572151632</v>
      </c>
      <c r="AF40">
        <v>13603405</v>
      </c>
      <c r="AG40">
        <v>12</v>
      </c>
      <c r="AH40">
        <v>1</v>
      </c>
      <c r="AJ40">
        <v>1</v>
      </c>
      <c r="AK40" t="s">
        <v>57</v>
      </c>
      <c r="AL40">
        <v>1</v>
      </c>
      <c r="AM40">
        <v>0</v>
      </c>
      <c r="AX40">
        <v>8.4750848051471603E+17</v>
      </c>
      <c r="AZ40" t="s">
        <v>58</v>
      </c>
    </row>
    <row r="41" spans="1:52" x14ac:dyDescent="0.25">
      <c r="A41">
        <v>676263822</v>
      </c>
      <c r="B41">
        <v>1369337</v>
      </c>
      <c r="C41">
        <v>44345903</v>
      </c>
      <c r="D41" t="s">
        <v>63</v>
      </c>
      <c r="E41" s="1">
        <v>45532.309398148151</v>
      </c>
      <c r="F41" t="s">
        <v>73</v>
      </c>
      <c r="G41" t="s">
        <v>74</v>
      </c>
      <c r="H41" t="s">
        <v>73</v>
      </c>
      <c r="I41" t="s">
        <v>74</v>
      </c>
      <c r="J41" t="s">
        <v>75</v>
      </c>
      <c r="K41">
        <v>6</v>
      </c>
      <c r="L41">
        <v>258</v>
      </c>
      <c r="M41">
        <v>222</v>
      </c>
      <c r="N41">
        <f t="shared" si="0"/>
        <v>36</v>
      </c>
      <c r="O41" t="s">
        <v>53</v>
      </c>
      <c r="P41">
        <v>43</v>
      </c>
      <c r="Q41">
        <v>37</v>
      </c>
      <c r="R41">
        <f t="shared" si="1"/>
        <v>6</v>
      </c>
      <c r="S41" t="s">
        <v>54</v>
      </c>
      <c r="U41" s="2">
        <v>45843</v>
      </c>
      <c r="V41">
        <v>7117</v>
      </c>
      <c r="X41">
        <v>39479788</v>
      </c>
      <c r="Y41">
        <v>60</v>
      </c>
      <c r="Z41" t="s">
        <v>115</v>
      </c>
      <c r="AA41" s="1">
        <v>45533.01666666667</v>
      </c>
      <c r="AB41" t="s">
        <v>56</v>
      </c>
      <c r="AC41" t="s">
        <v>56</v>
      </c>
      <c r="AD41">
        <v>572151632</v>
      </c>
      <c r="AF41">
        <v>13603405</v>
      </c>
      <c r="AG41">
        <v>12</v>
      </c>
      <c r="AH41">
        <v>1</v>
      </c>
      <c r="AJ41">
        <v>1</v>
      </c>
      <c r="AK41" t="s">
        <v>57</v>
      </c>
      <c r="AL41">
        <v>1</v>
      </c>
      <c r="AM41">
        <v>0</v>
      </c>
      <c r="AX41">
        <v>8.4750848051471603E+17</v>
      </c>
      <c r="AZ41" t="s">
        <v>58</v>
      </c>
    </row>
    <row r="42" spans="1:52" x14ac:dyDescent="0.25">
      <c r="A42">
        <v>676263044</v>
      </c>
      <c r="B42">
        <v>1369337</v>
      </c>
      <c r="C42">
        <v>44345903</v>
      </c>
      <c r="D42" t="s">
        <v>63</v>
      </c>
      <c r="E42" s="1">
        <v>45532.300902777781</v>
      </c>
      <c r="F42" t="s">
        <v>73</v>
      </c>
      <c r="G42" t="s">
        <v>74</v>
      </c>
      <c r="H42" t="s">
        <v>73</v>
      </c>
      <c r="I42" t="s">
        <v>74</v>
      </c>
      <c r="J42" t="s">
        <v>75</v>
      </c>
      <c r="K42">
        <v>6</v>
      </c>
      <c r="L42">
        <v>282</v>
      </c>
      <c r="M42">
        <v>258</v>
      </c>
      <c r="N42">
        <f t="shared" si="0"/>
        <v>24</v>
      </c>
      <c r="O42" t="s">
        <v>53</v>
      </c>
      <c r="P42">
        <v>47</v>
      </c>
      <c r="Q42">
        <v>43</v>
      </c>
      <c r="R42">
        <f t="shared" si="1"/>
        <v>4</v>
      </c>
      <c r="S42" t="s">
        <v>54</v>
      </c>
      <c r="U42" s="2">
        <v>45843</v>
      </c>
      <c r="V42">
        <v>7115</v>
      </c>
      <c r="X42">
        <v>39479779</v>
      </c>
      <c r="Y42">
        <v>489</v>
      </c>
      <c r="Z42" t="s">
        <v>116</v>
      </c>
      <c r="AA42" s="1">
        <v>45533.125</v>
      </c>
      <c r="AB42" t="s">
        <v>56</v>
      </c>
      <c r="AC42" t="s">
        <v>56</v>
      </c>
      <c r="AD42">
        <v>572151632</v>
      </c>
      <c r="AF42">
        <v>13603405</v>
      </c>
      <c r="AG42">
        <v>12</v>
      </c>
      <c r="AH42">
        <v>1</v>
      </c>
      <c r="AJ42">
        <v>1</v>
      </c>
      <c r="AK42" t="s">
        <v>57</v>
      </c>
      <c r="AL42">
        <v>1</v>
      </c>
      <c r="AM42">
        <v>0</v>
      </c>
      <c r="AX42">
        <v>8.4750848051471603E+17</v>
      </c>
      <c r="AZ42" t="s">
        <v>58</v>
      </c>
    </row>
    <row r="43" spans="1:52" x14ac:dyDescent="0.25">
      <c r="A43">
        <v>676263023</v>
      </c>
      <c r="B43">
        <v>1369337</v>
      </c>
      <c r="C43">
        <v>44345903</v>
      </c>
      <c r="D43" t="s">
        <v>63</v>
      </c>
      <c r="E43" s="1">
        <v>45532.300659722219</v>
      </c>
      <c r="F43" t="s">
        <v>73</v>
      </c>
      <c r="G43" t="s">
        <v>74</v>
      </c>
      <c r="H43" t="s">
        <v>73</v>
      </c>
      <c r="I43" t="s">
        <v>74</v>
      </c>
      <c r="J43" t="s">
        <v>75</v>
      </c>
      <c r="K43">
        <v>6</v>
      </c>
      <c r="L43">
        <v>342</v>
      </c>
      <c r="M43">
        <v>282</v>
      </c>
      <c r="N43">
        <f t="shared" si="0"/>
        <v>60</v>
      </c>
      <c r="O43" t="s">
        <v>53</v>
      </c>
      <c r="P43">
        <v>57</v>
      </c>
      <c r="Q43">
        <v>47</v>
      </c>
      <c r="R43">
        <f t="shared" si="1"/>
        <v>10</v>
      </c>
      <c r="S43" t="s">
        <v>54</v>
      </c>
      <c r="U43" s="2">
        <v>45843</v>
      </c>
      <c r="V43">
        <v>7115</v>
      </c>
      <c r="X43">
        <v>39479779</v>
      </c>
      <c r="Y43">
        <v>58</v>
      </c>
      <c r="Z43" t="s">
        <v>117</v>
      </c>
      <c r="AA43" s="1">
        <v>45533.000694444447</v>
      </c>
      <c r="AB43" t="s">
        <v>56</v>
      </c>
      <c r="AC43" t="s">
        <v>56</v>
      </c>
      <c r="AD43">
        <v>572151632</v>
      </c>
      <c r="AF43">
        <v>13603405</v>
      </c>
      <c r="AG43">
        <v>12</v>
      </c>
      <c r="AH43">
        <v>1</v>
      </c>
      <c r="AJ43">
        <v>1</v>
      </c>
      <c r="AK43" t="s">
        <v>57</v>
      </c>
      <c r="AL43">
        <v>1</v>
      </c>
      <c r="AM43">
        <v>0</v>
      </c>
      <c r="AX43">
        <v>8.4750848051471603E+17</v>
      </c>
      <c r="AZ43" t="s">
        <v>58</v>
      </c>
    </row>
    <row r="44" spans="1:52" x14ac:dyDescent="0.25">
      <c r="A44">
        <v>676263019</v>
      </c>
      <c r="B44">
        <v>1369337</v>
      </c>
      <c r="C44">
        <v>44345903</v>
      </c>
      <c r="D44" t="s">
        <v>63</v>
      </c>
      <c r="E44" s="1">
        <v>45532.300625000003</v>
      </c>
      <c r="F44" t="s">
        <v>73</v>
      </c>
      <c r="G44" t="s">
        <v>74</v>
      </c>
      <c r="H44" t="s">
        <v>73</v>
      </c>
      <c r="I44" t="s">
        <v>74</v>
      </c>
      <c r="J44" t="s">
        <v>75</v>
      </c>
      <c r="K44">
        <v>6</v>
      </c>
      <c r="L44">
        <v>354</v>
      </c>
      <c r="M44">
        <v>342</v>
      </c>
      <c r="N44">
        <f t="shared" si="0"/>
        <v>12</v>
      </c>
      <c r="O44" t="s">
        <v>53</v>
      </c>
      <c r="P44">
        <v>59</v>
      </c>
      <c r="Q44">
        <v>57</v>
      </c>
      <c r="R44">
        <f t="shared" si="1"/>
        <v>2</v>
      </c>
      <c r="S44" t="s">
        <v>54</v>
      </c>
      <c r="U44" s="2">
        <v>45843</v>
      </c>
      <c r="V44">
        <v>7115</v>
      </c>
      <c r="X44">
        <v>39479779</v>
      </c>
      <c r="Y44">
        <v>58</v>
      </c>
      <c r="Z44" t="s">
        <v>117</v>
      </c>
      <c r="AA44" s="1">
        <v>45533.000694444447</v>
      </c>
      <c r="AB44" t="s">
        <v>56</v>
      </c>
      <c r="AC44" t="s">
        <v>56</v>
      </c>
      <c r="AD44">
        <v>572151632</v>
      </c>
      <c r="AF44">
        <v>13603405</v>
      </c>
      <c r="AG44">
        <v>12</v>
      </c>
      <c r="AH44">
        <v>1</v>
      </c>
      <c r="AJ44">
        <v>1</v>
      </c>
      <c r="AK44" t="s">
        <v>57</v>
      </c>
      <c r="AL44">
        <v>1</v>
      </c>
      <c r="AM44">
        <v>0</v>
      </c>
      <c r="AX44">
        <v>8.4750848051471603E+17</v>
      </c>
      <c r="AZ44" t="s">
        <v>58</v>
      </c>
    </row>
    <row r="45" spans="1:52" x14ac:dyDescent="0.25">
      <c r="A45">
        <v>676236545</v>
      </c>
      <c r="B45">
        <v>1369337</v>
      </c>
      <c r="C45">
        <v>44345903</v>
      </c>
      <c r="D45" t="s">
        <v>63</v>
      </c>
      <c r="E45" s="1">
        <v>45531.772118055553</v>
      </c>
      <c r="F45" t="s">
        <v>73</v>
      </c>
      <c r="G45" t="s">
        <v>74</v>
      </c>
      <c r="H45" t="s">
        <v>73</v>
      </c>
      <c r="I45" t="s">
        <v>74</v>
      </c>
      <c r="J45" t="s">
        <v>75</v>
      </c>
      <c r="K45">
        <v>6</v>
      </c>
      <c r="L45">
        <v>366</v>
      </c>
      <c r="M45">
        <v>354</v>
      </c>
      <c r="N45">
        <f t="shared" si="0"/>
        <v>12</v>
      </c>
      <c r="O45" t="s">
        <v>53</v>
      </c>
      <c r="P45">
        <v>61</v>
      </c>
      <c r="Q45">
        <v>59</v>
      </c>
      <c r="R45">
        <f t="shared" si="1"/>
        <v>2</v>
      </c>
      <c r="S45" t="s">
        <v>54</v>
      </c>
      <c r="U45" s="2">
        <v>45843</v>
      </c>
      <c r="V45">
        <v>5774</v>
      </c>
      <c r="X45">
        <v>39479160</v>
      </c>
      <c r="Y45">
        <v>382</v>
      </c>
      <c r="Z45" t="s">
        <v>118</v>
      </c>
      <c r="AA45" s="1">
        <v>45532.613888888889</v>
      </c>
      <c r="AB45" t="s">
        <v>56</v>
      </c>
      <c r="AC45" t="s">
        <v>56</v>
      </c>
      <c r="AD45">
        <v>572151632</v>
      </c>
      <c r="AF45">
        <v>13603405</v>
      </c>
      <c r="AG45">
        <v>12</v>
      </c>
      <c r="AH45">
        <v>1</v>
      </c>
      <c r="AJ45">
        <v>1</v>
      </c>
      <c r="AK45" t="s">
        <v>57</v>
      </c>
      <c r="AL45">
        <v>1</v>
      </c>
      <c r="AM45">
        <v>0</v>
      </c>
      <c r="AX45">
        <v>8.4750848051471603E+17</v>
      </c>
      <c r="AZ45" t="s">
        <v>58</v>
      </c>
    </row>
    <row r="46" spans="1:52" x14ac:dyDescent="0.25">
      <c r="A46">
        <v>676232027</v>
      </c>
      <c r="B46">
        <v>1369337</v>
      </c>
      <c r="C46">
        <v>44345903</v>
      </c>
      <c r="D46" t="s">
        <v>63</v>
      </c>
      <c r="E46" s="1">
        <v>45531.75984953704</v>
      </c>
      <c r="F46" t="s">
        <v>73</v>
      </c>
      <c r="G46" t="s">
        <v>74</v>
      </c>
      <c r="H46" t="s">
        <v>73</v>
      </c>
      <c r="I46" t="s">
        <v>74</v>
      </c>
      <c r="J46" t="s">
        <v>75</v>
      </c>
      <c r="K46">
        <v>6</v>
      </c>
      <c r="L46">
        <v>372</v>
      </c>
      <c r="M46">
        <v>366</v>
      </c>
      <c r="N46">
        <f t="shared" si="0"/>
        <v>6</v>
      </c>
      <c r="O46" t="s">
        <v>53</v>
      </c>
      <c r="P46">
        <v>62</v>
      </c>
      <c r="Q46">
        <v>61</v>
      </c>
      <c r="R46">
        <f t="shared" si="1"/>
        <v>1</v>
      </c>
      <c r="S46" t="s">
        <v>54</v>
      </c>
      <c r="U46" s="2">
        <v>45843</v>
      </c>
      <c r="V46">
        <v>7248</v>
      </c>
      <c r="X46">
        <v>39478883</v>
      </c>
      <c r="Y46">
        <v>408</v>
      </c>
      <c r="Z46" t="s">
        <v>119</v>
      </c>
      <c r="AA46" s="1">
        <v>45532.59652777778</v>
      </c>
      <c r="AB46" t="s">
        <v>56</v>
      </c>
      <c r="AC46" t="s">
        <v>56</v>
      </c>
      <c r="AD46">
        <v>572151632</v>
      </c>
      <c r="AF46">
        <v>13603405</v>
      </c>
      <c r="AG46">
        <v>12</v>
      </c>
      <c r="AH46">
        <v>1</v>
      </c>
      <c r="AJ46">
        <v>1</v>
      </c>
      <c r="AK46" t="s">
        <v>57</v>
      </c>
      <c r="AL46">
        <v>1</v>
      </c>
      <c r="AM46">
        <v>0</v>
      </c>
      <c r="AX46">
        <v>8.4750848051471603E+17</v>
      </c>
      <c r="AZ46" t="s">
        <v>58</v>
      </c>
    </row>
    <row r="47" spans="1:52" x14ac:dyDescent="0.25">
      <c r="A47">
        <v>676223694</v>
      </c>
      <c r="B47">
        <v>1369337</v>
      </c>
      <c r="C47">
        <v>44345903</v>
      </c>
      <c r="D47" t="s">
        <v>63</v>
      </c>
      <c r="E47" s="1">
        <v>45531.735451388886</v>
      </c>
      <c r="F47" t="s">
        <v>73</v>
      </c>
      <c r="G47" t="s">
        <v>74</v>
      </c>
      <c r="H47" t="s">
        <v>73</v>
      </c>
      <c r="I47" t="s">
        <v>74</v>
      </c>
      <c r="J47" t="s">
        <v>75</v>
      </c>
      <c r="K47">
        <v>6</v>
      </c>
      <c r="L47">
        <v>384</v>
      </c>
      <c r="M47">
        <v>372</v>
      </c>
      <c r="N47">
        <f t="shared" si="0"/>
        <v>12</v>
      </c>
      <c r="O47" t="s">
        <v>53</v>
      </c>
      <c r="P47">
        <v>64</v>
      </c>
      <c r="Q47">
        <v>62</v>
      </c>
      <c r="R47">
        <f t="shared" si="1"/>
        <v>2</v>
      </c>
      <c r="S47" t="s">
        <v>54</v>
      </c>
      <c r="U47" s="2">
        <v>45843</v>
      </c>
      <c r="V47">
        <v>4031</v>
      </c>
      <c r="X47">
        <v>39478894</v>
      </c>
      <c r="Y47">
        <v>716</v>
      </c>
      <c r="Z47" t="s">
        <v>120</v>
      </c>
      <c r="AA47" s="1">
        <v>45532.982638888891</v>
      </c>
      <c r="AB47" t="s">
        <v>56</v>
      </c>
      <c r="AC47" t="s">
        <v>56</v>
      </c>
      <c r="AD47">
        <v>572151632</v>
      </c>
      <c r="AF47">
        <v>13603405</v>
      </c>
      <c r="AG47">
        <v>12</v>
      </c>
      <c r="AH47">
        <v>1</v>
      </c>
      <c r="AJ47">
        <v>1</v>
      </c>
      <c r="AK47" t="s">
        <v>57</v>
      </c>
      <c r="AL47">
        <v>1</v>
      </c>
      <c r="AM47">
        <v>0</v>
      </c>
      <c r="AX47">
        <v>8.4750848051471603E+17</v>
      </c>
      <c r="AZ47" t="s">
        <v>58</v>
      </c>
    </row>
    <row r="48" spans="1:52" x14ac:dyDescent="0.25">
      <c r="A48">
        <v>676223535</v>
      </c>
      <c r="B48">
        <v>1369337</v>
      </c>
      <c r="C48">
        <v>44345903</v>
      </c>
      <c r="D48" t="s">
        <v>63</v>
      </c>
      <c r="E48" s="1">
        <v>45531.735138888886</v>
      </c>
      <c r="F48" t="s">
        <v>73</v>
      </c>
      <c r="G48" t="s">
        <v>74</v>
      </c>
      <c r="H48" t="s">
        <v>73</v>
      </c>
      <c r="I48" t="s">
        <v>74</v>
      </c>
      <c r="J48" t="s">
        <v>75</v>
      </c>
      <c r="K48">
        <v>6</v>
      </c>
      <c r="L48">
        <v>390</v>
      </c>
      <c r="M48">
        <v>384</v>
      </c>
      <c r="N48">
        <f t="shared" si="0"/>
        <v>6</v>
      </c>
      <c r="O48" t="s">
        <v>53</v>
      </c>
      <c r="P48">
        <v>65</v>
      </c>
      <c r="Q48">
        <v>64</v>
      </c>
      <c r="R48">
        <f t="shared" si="1"/>
        <v>1</v>
      </c>
      <c r="S48" t="s">
        <v>54</v>
      </c>
      <c r="U48" s="2">
        <v>45843</v>
      </c>
      <c r="V48">
        <v>4031</v>
      </c>
      <c r="X48">
        <v>39478894</v>
      </c>
      <c r="Y48">
        <v>382</v>
      </c>
      <c r="Z48" t="s">
        <v>118</v>
      </c>
      <c r="AA48" s="1">
        <v>45532.613888888889</v>
      </c>
      <c r="AB48" t="s">
        <v>56</v>
      </c>
      <c r="AC48" t="s">
        <v>56</v>
      </c>
      <c r="AD48">
        <v>572151632</v>
      </c>
      <c r="AF48">
        <v>13603405</v>
      </c>
      <c r="AG48">
        <v>12</v>
      </c>
      <c r="AH48">
        <v>1</v>
      </c>
      <c r="AJ48">
        <v>1</v>
      </c>
      <c r="AK48" t="s">
        <v>57</v>
      </c>
      <c r="AL48">
        <v>1</v>
      </c>
      <c r="AM48">
        <v>0</v>
      </c>
      <c r="AX48">
        <v>8.4750848051471603E+17</v>
      </c>
      <c r="AZ48" t="s">
        <v>58</v>
      </c>
    </row>
    <row r="49" spans="1:52" x14ac:dyDescent="0.25">
      <c r="A49">
        <v>676223075</v>
      </c>
      <c r="B49">
        <v>1369337</v>
      </c>
      <c r="C49">
        <v>44345903</v>
      </c>
      <c r="D49" t="s">
        <v>63</v>
      </c>
      <c r="E49" s="1">
        <v>45531.733136574076</v>
      </c>
      <c r="F49" t="s">
        <v>73</v>
      </c>
      <c r="G49" t="s">
        <v>74</v>
      </c>
      <c r="H49" t="s">
        <v>73</v>
      </c>
      <c r="I49" t="s">
        <v>74</v>
      </c>
      <c r="J49" t="s">
        <v>75</v>
      </c>
      <c r="K49">
        <v>6</v>
      </c>
      <c r="L49">
        <v>432</v>
      </c>
      <c r="M49">
        <v>390</v>
      </c>
      <c r="N49">
        <f t="shared" si="0"/>
        <v>42</v>
      </c>
      <c r="O49" t="s">
        <v>53</v>
      </c>
      <c r="P49">
        <v>72</v>
      </c>
      <c r="Q49">
        <v>65</v>
      </c>
      <c r="R49">
        <f t="shared" si="1"/>
        <v>7</v>
      </c>
      <c r="S49" t="s">
        <v>54</v>
      </c>
      <c r="U49" s="2">
        <v>45843</v>
      </c>
      <c r="V49">
        <v>6791</v>
      </c>
      <c r="X49">
        <v>39478860</v>
      </c>
      <c r="Y49">
        <v>398</v>
      </c>
      <c r="Z49" t="s">
        <v>121</v>
      </c>
      <c r="AA49" s="1">
        <v>45532.575694444444</v>
      </c>
      <c r="AB49" t="s">
        <v>56</v>
      </c>
      <c r="AC49" t="s">
        <v>56</v>
      </c>
      <c r="AD49">
        <v>572151632</v>
      </c>
      <c r="AF49">
        <v>13603405</v>
      </c>
      <c r="AG49">
        <v>12</v>
      </c>
      <c r="AH49">
        <v>1</v>
      </c>
      <c r="AJ49">
        <v>1</v>
      </c>
      <c r="AK49" t="s">
        <v>57</v>
      </c>
      <c r="AL49">
        <v>1</v>
      </c>
      <c r="AM49">
        <v>0</v>
      </c>
      <c r="AX49">
        <v>8.4750848051471603E+17</v>
      </c>
      <c r="AZ49" t="s">
        <v>58</v>
      </c>
    </row>
    <row r="50" spans="1:52" x14ac:dyDescent="0.25">
      <c r="A50">
        <v>676223007</v>
      </c>
      <c r="B50">
        <v>1369337</v>
      </c>
      <c r="C50">
        <v>44345903</v>
      </c>
      <c r="D50" t="s">
        <v>63</v>
      </c>
      <c r="E50" s="1">
        <v>45531.732870370368</v>
      </c>
      <c r="F50" t="s">
        <v>73</v>
      </c>
      <c r="G50" t="s">
        <v>74</v>
      </c>
      <c r="H50" t="s">
        <v>73</v>
      </c>
      <c r="I50" t="s">
        <v>74</v>
      </c>
      <c r="J50" t="s">
        <v>75</v>
      </c>
      <c r="K50">
        <v>6</v>
      </c>
      <c r="L50">
        <v>486</v>
      </c>
      <c r="M50">
        <v>432</v>
      </c>
      <c r="N50">
        <f t="shared" si="0"/>
        <v>54</v>
      </c>
      <c r="O50" t="s">
        <v>53</v>
      </c>
      <c r="P50">
        <v>81</v>
      </c>
      <c r="Q50">
        <v>72</v>
      </c>
      <c r="R50">
        <f t="shared" si="1"/>
        <v>9</v>
      </c>
      <c r="S50" t="s">
        <v>54</v>
      </c>
      <c r="U50" s="2">
        <v>45843</v>
      </c>
      <c r="V50">
        <v>6791</v>
      </c>
      <c r="X50">
        <v>39478860</v>
      </c>
      <c r="Y50">
        <v>390</v>
      </c>
      <c r="Z50" t="s">
        <v>122</v>
      </c>
      <c r="AA50" s="1">
        <v>45532.583333333336</v>
      </c>
      <c r="AB50" t="s">
        <v>56</v>
      </c>
      <c r="AC50" t="s">
        <v>56</v>
      </c>
      <c r="AD50">
        <v>572151632</v>
      </c>
      <c r="AF50">
        <v>13603405</v>
      </c>
      <c r="AG50">
        <v>12</v>
      </c>
      <c r="AH50">
        <v>1</v>
      </c>
      <c r="AJ50">
        <v>1</v>
      </c>
      <c r="AK50" t="s">
        <v>57</v>
      </c>
      <c r="AL50">
        <v>1</v>
      </c>
      <c r="AM50">
        <v>0</v>
      </c>
      <c r="AX50">
        <v>8.4750848051471603E+17</v>
      </c>
      <c r="AZ50" t="s">
        <v>58</v>
      </c>
    </row>
    <row r="51" spans="1:52" x14ac:dyDescent="0.25">
      <c r="A51">
        <v>676222896</v>
      </c>
      <c r="B51">
        <v>1369337</v>
      </c>
      <c r="C51">
        <v>44345903</v>
      </c>
      <c r="D51" t="s">
        <v>63</v>
      </c>
      <c r="E51" s="1">
        <v>45531.732407407406</v>
      </c>
      <c r="F51" t="s">
        <v>73</v>
      </c>
      <c r="G51" t="s">
        <v>74</v>
      </c>
      <c r="H51" t="s">
        <v>73</v>
      </c>
      <c r="I51" t="s">
        <v>74</v>
      </c>
      <c r="J51" t="s">
        <v>75</v>
      </c>
      <c r="K51">
        <v>6</v>
      </c>
      <c r="L51">
        <v>492</v>
      </c>
      <c r="M51">
        <v>486</v>
      </c>
      <c r="N51">
        <f t="shared" si="0"/>
        <v>6</v>
      </c>
      <c r="O51" t="s">
        <v>53</v>
      </c>
      <c r="P51">
        <v>82</v>
      </c>
      <c r="Q51">
        <v>81</v>
      </c>
      <c r="R51">
        <f t="shared" si="1"/>
        <v>1</v>
      </c>
      <c r="S51" t="s">
        <v>54</v>
      </c>
      <c r="U51" s="2">
        <v>45843</v>
      </c>
      <c r="V51">
        <v>6791</v>
      </c>
      <c r="X51">
        <v>39478860</v>
      </c>
      <c r="Y51">
        <v>328</v>
      </c>
      <c r="Z51" t="s">
        <v>123</v>
      </c>
      <c r="AA51" s="1">
        <v>45532.607638888891</v>
      </c>
      <c r="AB51" t="s">
        <v>56</v>
      </c>
      <c r="AC51" t="s">
        <v>56</v>
      </c>
      <c r="AD51">
        <v>572151632</v>
      </c>
      <c r="AF51">
        <v>13603405</v>
      </c>
      <c r="AG51">
        <v>12</v>
      </c>
      <c r="AH51">
        <v>1</v>
      </c>
      <c r="AJ51">
        <v>1</v>
      </c>
      <c r="AK51" t="s">
        <v>57</v>
      </c>
      <c r="AL51">
        <v>1</v>
      </c>
      <c r="AM51">
        <v>0</v>
      </c>
      <c r="AX51">
        <v>8.4750848051471603E+17</v>
      </c>
      <c r="AZ51" t="s">
        <v>58</v>
      </c>
    </row>
    <row r="52" spans="1:52" x14ac:dyDescent="0.25">
      <c r="A52">
        <v>676220466</v>
      </c>
      <c r="B52">
        <v>1369337</v>
      </c>
      <c r="C52">
        <v>44345903</v>
      </c>
      <c r="D52" t="s">
        <v>63</v>
      </c>
      <c r="E52" s="1">
        <v>45531.72148148148</v>
      </c>
      <c r="F52" t="s">
        <v>73</v>
      </c>
      <c r="G52" t="s">
        <v>74</v>
      </c>
      <c r="H52" t="s">
        <v>73</v>
      </c>
      <c r="I52" t="s">
        <v>74</v>
      </c>
      <c r="J52" t="s">
        <v>75</v>
      </c>
      <c r="K52">
        <v>6</v>
      </c>
      <c r="L52">
        <v>504</v>
      </c>
      <c r="M52">
        <v>492</v>
      </c>
      <c r="N52">
        <f t="shared" si="0"/>
        <v>12</v>
      </c>
      <c r="O52" t="s">
        <v>53</v>
      </c>
      <c r="P52">
        <v>84</v>
      </c>
      <c r="Q52">
        <v>82</v>
      </c>
      <c r="R52">
        <f t="shared" si="1"/>
        <v>2</v>
      </c>
      <c r="S52" t="s">
        <v>54</v>
      </c>
      <c r="U52" s="2">
        <v>45843</v>
      </c>
      <c r="V52">
        <v>3549</v>
      </c>
      <c r="X52">
        <v>39478632</v>
      </c>
      <c r="Y52">
        <v>304</v>
      </c>
      <c r="Z52" t="s">
        <v>124</v>
      </c>
      <c r="AA52" s="1">
        <v>45532.116666666669</v>
      </c>
      <c r="AB52" t="s">
        <v>56</v>
      </c>
      <c r="AC52" t="s">
        <v>56</v>
      </c>
      <c r="AD52">
        <v>572151632</v>
      </c>
      <c r="AF52">
        <v>13603405</v>
      </c>
      <c r="AG52">
        <v>12</v>
      </c>
      <c r="AH52">
        <v>1</v>
      </c>
      <c r="AJ52">
        <v>1</v>
      </c>
      <c r="AK52" t="s">
        <v>57</v>
      </c>
      <c r="AL52">
        <v>1</v>
      </c>
      <c r="AM52">
        <v>0</v>
      </c>
      <c r="AX52">
        <v>8.4750848051471603E+17</v>
      </c>
      <c r="AZ52" t="s">
        <v>58</v>
      </c>
    </row>
    <row r="53" spans="1:52" x14ac:dyDescent="0.25">
      <c r="A53">
        <v>676219957</v>
      </c>
      <c r="B53">
        <v>1369337</v>
      </c>
      <c r="C53">
        <v>44345879</v>
      </c>
      <c r="D53" t="s">
        <v>71</v>
      </c>
      <c r="E53" s="1">
        <v>45531.719097222223</v>
      </c>
      <c r="F53" t="s">
        <v>73</v>
      </c>
      <c r="G53" t="s">
        <v>74</v>
      </c>
      <c r="H53" t="s">
        <v>73</v>
      </c>
      <c r="I53" t="s">
        <v>74</v>
      </c>
      <c r="J53" t="s">
        <v>75</v>
      </c>
      <c r="K53">
        <v>6</v>
      </c>
      <c r="L53">
        <v>6</v>
      </c>
      <c r="M53">
        <v>0</v>
      </c>
      <c r="N53">
        <f t="shared" si="0"/>
        <v>6</v>
      </c>
      <c r="O53" t="s">
        <v>53</v>
      </c>
      <c r="P53">
        <v>1</v>
      </c>
      <c r="Q53">
        <v>0</v>
      </c>
      <c r="R53">
        <f t="shared" si="1"/>
        <v>1</v>
      </c>
      <c r="S53" t="s">
        <v>54</v>
      </c>
      <c r="U53" s="2">
        <v>45843</v>
      </c>
      <c r="V53">
        <v>3549</v>
      </c>
      <c r="X53">
        <v>39478632</v>
      </c>
      <c r="Y53">
        <v>304</v>
      </c>
      <c r="Z53" t="s">
        <v>124</v>
      </c>
      <c r="AA53" s="1">
        <v>45532.116666666669</v>
      </c>
      <c r="AB53" t="s">
        <v>56</v>
      </c>
      <c r="AC53" t="s">
        <v>56</v>
      </c>
      <c r="AD53">
        <v>572151632</v>
      </c>
      <c r="AF53">
        <v>13603405</v>
      </c>
      <c r="AG53">
        <v>3</v>
      </c>
      <c r="AH53">
        <v>1</v>
      </c>
      <c r="AJ53">
        <v>1</v>
      </c>
      <c r="AK53" t="s">
        <v>57</v>
      </c>
      <c r="AL53">
        <v>1</v>
      </c>
      <c r="AM53">
        <v>0</v>
      </c>
      <c r="AX53">
        <v>8.4750848051471603E+17</v>
      </c>
      <c r="AZ53" t="s">
        <v>58</v>
      </c>
    </row>
    <row r="54" spans="1:52" x14ac:dyDescent="0.25">
      <c r="A54">
        <v>676219886</v>
      </c>
      <c r="B54">
        <v>1369337</v>
      </c>
      <c r="C54">
        <v>44345879</v>
      </c>
      <c r="D54" t="s">
        <v>71</v>
      </c>
      <c r="E54" s="1">
        <v>45531.718912037039</v>
      </c>
      <c r="F54" t="s">
        <v>73</v>
      </c>
      <c r="G54" t="s">
        <v>74</v>
      </c>
      <c r="H54" t="s">
        <v>73</v>
      </c>
      <c r="I54" t="s">
        <v>74</v>
      </c>
      <c r="J54" t="s">
        <v>75</v>
      </c>
      <c r="K54">
        <v>6</v>
      </c>
      <c r="L54">
        <v>12</v>
      </c>
      <c r="M54">
        <v>6</v>
      </c>
      <c r="N54">
        <f t="shared" si="0"/>
        <v>6</v>
      </c>
      <c r="O54" t="s">
        <v>53</v>
      </c>
      <c r="P54">
        <v>2</v>
      </c>
      <c r="Q54">
        <v>1</v>
      </c>
      <c r="R54">
        <f t="shared" si="1"/>
        <v>1</v>
      </c>
      <c r="S54" t="s">
        <v>54</v>
      </c>
      <c r="U54" s="2">
        <v>45843</v>
      </c>
      <c r="V54">
        <v>3549</v>
      </c>
      <c r="X54">
        <v>39478632</v>
      </c>
      <c r="Y54">
        <v>65</v>
      </c>
      <c r="Z54" t="s">
        <v>125</v>
      </c>
      <c r="AA54" s="1">
        <v>45532.495833333334</v>
      </c>
      <c r="AB54" t="s">
        <v>56</v>
      </c>
      <c r="AC54" t="s">
        <v>56</v>
      </c>
      <c r="AD54">
        <v>572151632</v>
      </c>
      <c r="AF54">
        <v>13603405</v>
      </c>
      <c r="AG54">
        <v>3</v>
      </c>
      <c r="AH54">
        <v>1</v>
      </c>
      <c r="AJ54">
        <v>1</v>
      </c>
      <c r="AK54" t="s">
        <v>57</v>
      </c>
      <c r="AL54">
        <v>1</v>
      </c>
      <c r="AM54">
        <v>0</v>
      </c>
      <c r="AX54">
        <v>8.4750848051471603E+17</v>
      </c>
      <c r="AZ54" t="s">
        <v>58</v>
      </c>
    </row>
    <row r="55" spans="1:52" x14ac:dyDescent="0.25">
      <c r="A55">
        <v>676217358</v>
      </c>
      <c r="B55">
        <v>1369337</v>
      </c>
      <c r="C55">
        <v>44345879</v>
      </c>
      <c r="D55" t="s">
        <v>71</v>
      </c>
      <c r="E55" s="1">
        <v>45531.707789351851</v>
      </c>
      <c r="F55" t="s">
        <v>73</v>
      </c>
      <c r="G55" t="s">
        <v>74</v>
      </c>
      <c r="H55" t="s">
        <v>73</v>
      </c>
      <c r="I55" t="s">
        <v>74</v>
      </c>
      <c r="J55" t="s">
        <v>75</v>
      </c>
      <c r="K55">
        <v>6</v>
      </c>
      <c r="L55">
        <v>18</v>
      </c>
      <c r="M55">
        <v>12</v>
      </c>
      <c r="N55">
        <f t="shared" si="0"/>
        <v>6</v>
      </c>
      <c r="O55" t="s">
        <v>53</v>
      </c>
      <c r="P55">
        <v>3</v>
      </c>
      <c r="Q55">
        <v>2</v>
      </c>
      <c r="R55">
        <f t="shared" si="1"/>
        <v>1</v>
      </c>
      <c r="S55" t="s">
        <v>54</v>
      </c>
      <c r="U55" s="2">
        <v>45843</v>
      </c>
      <c r="V55">
        <v>6087</v>
      </c>
      <c r="X55">
        <v>39478708</v>
      </c>
      <c r="Y55">
        <v>336</v>
      </c>
      <c r="Z55" t="s">
        <v>126</v>
      </c>
      <c r="AA55" s="1">
        <v>45532.472916666666</v>
      </c>
      <c r="AB55" t="s">
        <v>56</v>
      </c>
      <c r="AC55" t="s">
        <v>56</v>
      </c>
      <c r="AD55">
        <v>572151632</v>
      </c>
      <c r="AF55">
        <v>13603405</v>
      </c>
      <c r="AG55">
        <v>3</v>
      </c>
      <c r="AH55">
        <v>1</v>
      </c>
      <c r="AJ55">
        <v>1</v>
      </c>
      <c r="AK55" t="s">
        <v>57</v>
      </c>
      <c r="AL55">
        <v>1</v>
      </c>
      <c r="AM55">
        <v>0</v>
      </c>
      <c r="AX55">
        <v>8.4750848051471603E+17</v>
      </c>
      <c r="AZ55" t="s">
        <v>58</v>
      </c>
    </row>
    <row r="56" spans="1:52" x14ac:dyDescent="0.25">
      <c r="A56">
        <v>676217341</v>
      </c>
      <c r="B56">
        <v>1369337</v>
      </c>
      <c r="C56">
        <v>44345879</v>
      </c>
      <c r="D56" t="s">
        <v>71</v>
      </c>
      <c r="E56" s="1">
        <v>45531.707708333335</v>
      </c>
      <c r="F56" t="s">
        <v>73</v>
      </c>
      <c r="G56" t="s">
        <v>74</v>
      </c>
      <c r="H56" t="s">
        <v>73</v>
      </c>
      <c r="I56" t="s">
        <v>74</v>
      </c>
      <c r="J56" t="s">
        <v>75</v>
      </c>
      <c r="K56">
        <v>6</v>
      </c>
      <c r="L56">
        <v>24</v>
      </c>
      <c r="M56">
        <v>18</v>
      </c>
      <c r="N56">
        <f t="shared" si="0"/>
        <v>6</v>
      </c>
      <c r="O56" t="s">
        <v>53</v>
      </c>
      <c r="P56">
        <v>4</v>
      </c>
      <c r="Q56">
        <v>3</v>
      </c>
      <c r="R56">
        <f t="shared" si="1"/>
        <v>1</v>
      </c>
      <c r="S56" t="s">
        <v>54</v>
      </c>
      <c r="U56" s="2">
        <v>45843</v>
      </c>
      <c r="V56">
        <v>6087</v>
      </c>
      <c r="X56">
        <v>39478708</v>
      </c>
      <c r="Y56">
        <v>70</v>
      </c>
      <c r="Z56" t="s">
        <v>127</v>
      </c>
      <c r="AA56" s="1">
        <v>45532.521527777775</v>
      </c>
      <c r="AB56" t="s">
        <v>56</v>
      </c>
      <c r="AC56" t="s">
        <v>56</v>
      </c>
      <c r="AD56">
        <v>572151632</v>
      </c>
      <c r="AF56">
        <v>13603405</v>
      </c>
      <c r="AG56">
        <v>3</v>
      </c>
      <c r="AH56">
        <v>1</v>
      </c>
      <c r="AJ56">
        <v>1</v>
      </c>
      <c r="AK56" t="s">
        <v>57</v>
      </c>
      <c r="AL56">
        <v>1</v>
      </c>
      <c r="AM56">
        <v>0</v>
      </c>
      <c r="AX56">
        <v>8.4750848051471603E+17</v>
      </c>
      <c r="AZ56" t="s">
        <v>58</v>
      </c>
    </row>
    <row r="57" spans="1:52" x14ac:dyDescent="0.25">
      <c r="A57">
        <v>676216073</v>
      </c>
      <c r="B57">
        <v>1369337</v>
      </c>
      <c r="C57">
        <v>44345879</v>
      </c>
      <c r="D57" t="s">
        <v>71</v>
      </c>
      <c r="E57" s="1">
        <v>45531.701793981483</v>
      </c>
      <c r="F57" t="s">
        <v>73</v>
      </c>
      <c r="G57" t="s">
        <v>74</v>
      </c>
      <c r="H57" t="s">
        <v>73</v>
      </c>
      <c r="I57" t="s">
        <v>74</v>
      </c>
      <c r="J57" t="s">
        <v>75</v>
      </c>
      <c r="K57">
        <v>6</v>
      </c>
      <c r="L57">
        <v>48</v>
      </c>
      <c r="M57">
        <v>24</v>
      </c>
      <c r="N57">
        <f t="shared" si="0"/>
        <v>24</v>
      </c>
      <c r="O57" t="s">
        <v>53</v>
      </c>
      <c r="P57">
        <v>8</v>
      </c>
      <c r="Q57">
        <v>4</v>
      </c>
      <c r="R57">
        <f t="shared" si="1"/>
        <v>4</v>
      </c>
      <c r="S57" t="s">
        <v>54</v>
      </c>
      <c r="U57" s="2">
        <v>45843</v>
      </c>
      <c r="V57">
        <v>6791</v>
      </c>
      <c r="X57">
        <v>39478612</v>
      </c>
      <c r="Y57">
        <v>373</v>
      </c>
      <c r="Z57" t="s">
        <v>99</v>
      </c>
      <c r="AA57" s="1">
        <v>45532.313194444447</v>
      </c>
      <c r="AB57" t="s">
        <v>56</v>
      </c>
      <c r="AC57" t="s">
        <v>56</v>
      </c>
      <c r="AD57">
        <v>572151632</v>
      </c>
      <c r="AF57">
        <v>13603405</v>
      </c>
      <c r="AG57">
        <v>3</v>
      </c>
      <c r="AH57">
        <v>1</v>
      </c>
      <c r="AJ57">
        <v>1</v>
      </c>
      <c r="AK57" t="s">
        <v>57</v>
      </c>
      <c r="AL57">
        <v>1</v>
      </c>
      <c r="AM57">
        <v>0</v>
      </c>
      <c r="AX57">
        <v>8.4750848051471603E+17</v>
      </c>
      <c r="AZ57" t="s">
        <v>58</v>
      </c>
    </row>
    <row r="58" spans="1:52" x14ac:dyDescent="0.25">
      <c r="A58">
        <v>676215986</v>
      </c>
      <c r="B58">
        <v>1369337</v>
      </c>
      <c r="C58">
        <v>44345879</v>
      </c>
      <c r="D58" t="s">
        <v>71</v>
      </c>
      <c r="E58" s="1">
        <v>45531.701504629629</v>
      </c>
      <c r="F58" t="s">
        <v>73</v>
      </c>
      <c r="G58" t="s">
        <v>74</v>
      </c>
      <c r="H58" t="s">
        <v>73</v>
      </c>
      <c r="I58" t="s">
        <v>74</v>
      </c>
      <c r="J58" t="s">
        <v>75</v>
      </c>
      <c r="K58">
        <v>6</v>
      </c>
      <c r="L58">
        <v>54</v>
      </c>
      <c r="M58">
        <v>48</v>
      </c>
      <c r="N58">
        <f t="shared" si="0"/>
        <v>6</v>
      </c>
      <c r="O58" t="s">
        <v>53</v>
      </c>
      <c r="P58">
        <v>9</v>
      </c>
      <c r="Q58">
        <v>8</v>
      </c>
      <c r="R58">
        <f t="shared" si="1"/>
        <v>1</v>
      </c>
      <c r="S58" t="s">
        <v>54</v>
      </c>
      <c r="U58" s="2">
        <v>45843</v>
      </c>
      <c r="V58">
        <v>6791</v>
      </c>
      <c r="X58">
        <v>39478612</v>
      </c>
      <c r="Y58">
        <v>129</v>
      </c>
      <c r="Z58" t="s">
        <v>128</v>
      </c>
      <c r="AA58" s="1">
        <v>45532.421527777777</v>
      </c>
      <c r="AB58" t="s">
        <v>56</v>
      </c>
      <c r="AC58" t="s">
        <v>56</v>
      </c>
      <c r="AD58">
        <v>572151632</v>
      </c>
      <c r="AF58">
        <v>13603405</v>
      </c>
      <c r="AG58">
        <v>3</v>
      </c>
      <c r="AH58">
        <v>1</v>
      </c>
      <c r="AJ58">
        <v>1</v>
      </c>
      <c r="AK58" t="s">
        <v>57</v>
      </c>
      <c r="AL58">
        <v>1</v>
      </c>
      <c r="AM58">
        <v>0</v>
      </c>
      <c r="AX58">
        <v>8.4750848051471603E+17</v>
      </c>
      <c r="AZ58" t="s">
        <v>58</v>
      </c>
    </row>
    <row r="59" spans="1:52" x14ac:dyDescent="0.25">
      <c r="A59">
        <v>676215973</v>
      </c>
      <c r="B59">
        <v>1369337</v>
      </c>
      <c r="C59">
        <v>44345879</v>
      </c>
      <c r="D59" t="s">
        <v>71</v>
      </c>
      <c r="E59" s="1">
        <v>45531.701435185183</v>
      </c>
      <c r="F59" t="s">
        <v>73</v>
      </c>
      <c r="G59" t="s">
        <v>74</v>
      </c>
      <c r="H59" t="s">
        <v>73</v>
      </c>
      <c r="I59" t="s">
        <v>74</v>
      </c>
      <c r="J59" t="s">
        <v>75</v>
      </c>
      <c r="K59">
        <v>6</v>
      </c>
      <c r="L59">
        <v>72</v>
      </c>
      <c r="M59">
        <v>54</v>
      </c>
      <c r="N59">
        <f t="shared" si="0"/>
        <v>18</v>
      </c>
      <c r="O59" t="s">
        <v>53</v>
      </c>
      <c r="P59">
        <v>12</v>
      </c>
      <c r="Q59">
        <v>9</v>
      </c>
      <c r="R59">
        <f t="shared" si="1"/>
        <v>3</v>
      </c>
      <c r="S59" t="s">
        <v>54</v>
      </c>
      <c r="U59" s="2">
        <v>45843</v>
      </c>
      <c r="V59">
        <v>6791</v>
      </c>
      <c r="X59">
        <v>39478612</v>
      </c>
      <c r="Y59">
        <v>55</v>
      </c>
      <c r="Z59" t="s">
        <v>104</v>
      </c>
      <c r="AA59" s="1">
        <v>45532.506944444445</v>
      </c>
      <c r="AB59" t="s">
        <v>56</v>
      </c>
      <c r="AC59" t="s">
        <v>56</v>
      </c>
      <c r="AD59">
        <v>572151632</v>
      </c>
      <c r="AF59">
        <v>13603405</v>
      </c>
      <c r="AG59">
        <v>3</v>
      </c>
      <c r="AH59">
        <v>1</v>
      </c>
      <c r="AJ59">
        <v>1</v>
      </c>
      <c r="AK59" t="s">
        <v>57</v>
      </c>
      <c r="AL59">
        <v>1</v>
      </c>
      <c r="AM59">
        <v>0</v>
      </c>
      <c r="AX59">
        <v>8.4750848051471603E+17</v>
      </c>
      <c r="AZ59" t="s">
        <v>58</v>
      </c>
    </row>
    <row r="60" spans="1:52" x14ac:dyDescent="0.25">
      <c r="A60">
        <v>676214475</v>
      </c>
      <c r="B60">
        <v>1369337</v>
      </c>
      <c r="C60">
        <v>44345879</v>
      </c>
      <c r="D60" t="s">
        <v>71</v>
      </c>
      <c r="E60" s="1">
        <v>45531.696134259262</v>
      </c>
      <c r="F60" t="s">
        <v>73</v>
      </c>
      <c r="G60" t="s">
        <v>74</v>
      </c>
      <c r="H60" t="s">
        <v>73</v>
      </c>
      <c r="I60" t="s">
        <v>74</v>
      </c>
      <c r="J60" t="s">
        <v>75</v>
      </c>
      <c r="K60">
        <v>6</v>
      </c>
      <c r="L60">
        <v>90</v>
      </c>
      <c r="M60">
        <v>72</v>
      </c>
      <c r="N60">
        <f t="shared" si="0"/>
        <v>18</v>
      </c>
      <c r="O60" t="s">
        <v>53</v>
      </c>
      <c r="P60">
        <v>15</v>
      </c>
      <c r="Q60">
        <v>12</v>
      </c>
      <c r="R60">
        <f t="shared" si="1"/>
        <v>3</v>
      </c>
      <c r="S60" t="s">
        <v>54</v>
      </c>
      <c r="U60" s="2">
        <v>45843</v>
      </c>
      <c r="V60">
        <v>2806</v>
      </c>
      <c r="X60">
        <v>39478365</v>
      </c>
      <c r="Y60">
        <v>69</v>
      </c>
      <c r="Z60" t="s">
        <v>129</v>
      </c>
      <c r="AA60" s="1">
        <v>45532.42291666667</v>
      </c>
      <c r="AB60" t="s">
        <v>56</v>
      </c>
      <c r="AC60" t="s">
        <v>56</v>
      </c>
      <c r="AD60">
        <v>572151632</v>
      </c>
      <c r="AF60">
        <v>13603405</v>
      </c>
      <c r="AG60">
        <v>3</v>
      </c>
      <c r="AH60">
        <v>1</v>
      </c>
      <c r="AJ60">
        <v>1</v>
      </c>
      <c r="AK60" t="s">
        <v>57</v>
      </c>
      <c r="AL60">
        <v>1</v>
      </c>
      <c r="AM60">
        <v>0</v>
      </c>
      <c r="AX60">
        <v>8.4750848051471603E+17</v>
      </c>
      <c r="AZ60" t="s">
        <v>58</v>
      </c>
    </row>
    <row r="61" spans="1:52" x14ac:dyDescent="0.25">
      <c r="A61">
        <v>676203573</v>
      </c>
      <c r="B61">
        <v>1369337</v>
      </c>
      <c r="C61">
        <v>44345879</v>
      </c>
      <c r="D61" t="s">
        <v>71</v>
      </c>
      <c r="E61" s="1">
        <v>45531.660046296296</v>
      </c>
      <c r="F61" t="s">
        <v>73</v>
      </c>
      <c r="G61" t="s">
        <v>74</v>
      </c>
      <c r="H61" t="s">
        <v>73</v>
      </c>
      <c r="I61" t="s">
        <v>74</v>
      </c>
      <c r="J61" t="s">
        <v>75</v>
      </c>
      <c r="K61">
        <v>6</v>
      </c>
      <c r="L61">
        <v>96</v>
      </c>
      <c r="M61">
        <v>90</v>
      </c>
      <c r="N61">
        <f t="shared" si="0"/>
        <v>6</v>
      </c>
      <c r="O61" t="s">
        <v>53</v>
      </c>
      <c r="P61">
        <v>16</v>
      </c>
      <c r="Q61">
        <v>15</v>
      </c>
      <c r="R61">
        <f t="shared" si="1"/>
        <v>1</v>
      </c>
      <c r="S61" t="s">
        <v>54</v>
      </c>
      <c r="U61" s="2">
        <v>45843</v>
      </c>
      <c r="V61">
        <v>6852</v>
      </c>
      <c r="X61">
        <v>39478344</v>
      </c>
      <c r="Y61">
        <v>391</v>
      </c>
      <c r="Z61" t="s">
        <v>130</v>
      </c>
      <c r="AA61" s="1">
        <v>45532.415972222225</v>
      </c>
      <c r="AB61" t="s">
        <v>56</v>
      </c>
      <c r="AC61" t="s">
        <v>56</v>
      </c>
      <c r="AD61">
        <v>572151632</v>
      </c>
      <c r="AF61">
        <v>13603405</v>
      </c>
      <c r="AG61">
        <v>3</v>
      </c>
      <c r="AH61">
        <v>1</v>
      </c>
      <c r="AJ61">
        <v>1</v>
      </c>
      <c r="AK61" t="s">
        <v>57</v>
      </c>
      <c r="AL61">
        <v>1</v>
      </c>
      <c r="AM61">
        <v>0</v>
      </c>
      <c r="AX61">
        <v>8.4750848051471603E+17</v>
      </c>
      <c r="AZ61" t="s">
        <v>58</v>
      </c>
    </row>
    <row r="62" spans="1:52" x14ac:dyDescent="0.25">
      <c r="A62">
        <v>676199440</v>
      </c>
      <c r="B62">
        <v>1369337</v>
      </c>
      <c r="C62">
        <v>44345879</v>
      </c>
      <c r="D62" t="s">
        <v>71</v>
      </c>
      <c r="E62" s="1">
        <v>45531.645405092589</v>
      </c>
      <c r="F62" t="s">
        <v>73</v>
      </c>
      <c r="G62" t="s">
        <v>74</v>
      </c>
      <c r="H62" t="s">
        <v>73</v>
      </c>
      <c r="I62" t="s">
        <v>74</v>
      </c>
      <c r="J62" t="s">
        <v>75</v>
      </c>
      <c r="K62">
        <v>6</v>
      </c>
      <c r="L62">
        <v>102</v>
      </c>
      <c r="M62">
        <v>96</v>
      </c>
      <c r="N62">
        <f t="shared" si="0"/>
        <v>6</v>
      </c>
      <c r="O62" t="s">
        <v>53</v>
      </c>
      <c r="P62">
        <v>17</v>
      </c>
      <c r="Q62">
        <v>16</v>
      </c>
      <c r="R62">
        <f t="shared" si="1"/>
        <v>1</v>
      </c>
      <c r="S62" t="s">
        <v>54</v>
      </c>
      <c r="U62" s="2">
        <v>45843</v>
      </c>
      <c r="V62">
        <v>3549</v>
      </c>
      <c r="X62">
        <v>39478162</v>
      </c>
      <c r="Y62">
        <v>53</v>
      </c>
      <c r="Z62" t="s">
        <v>101</v>
      </c>
      <c r="AA62" s="1">
        <v>45532.466666666667</v>
      </c>
      <c r="AB62" t="s">
        <v>56</v>
      </c>
      <c r="AC62" t="s">
        <v>56</v>
      </c>
      <c r="AD62">
        <v>572151632</v>
      </c>
      <c r="AF62">
        <v>13603405</v>
      </c>
      <c r="AG62">
        <v>3</v>
      </c>
      <c r="AH62">
        <v>1</v>
      </c>
      <c r="AJ62">
        <v>1</v>
      </c>
      <c r="AK62" t="s">
        <v>57</v>
      </c>
      <c r="AL62">
        <v>1</v>
      </c>
      <c r="AM62">
        <v>0</v>
      </c>
      <c r="AX62">
        <v>8.4750848051471603E+17</v>
      </c>
      <c r="AZ62" t="s">
        <v>58</v>
      </c>
    </row>
    <row r="63" spans="1:52" x14ac:dyDescent="0.25">
      <c r="A63">
        <v>676194193</v>
      </c>
      <c r="B63">
        <v>1369337</v>
      </c>
      <c r="C63">
        <v>44345879</v>
      </c>
      <c r="D63" t="s">
        <v>71</v>
      </c>
      <c r="E63" s="1">
        <v>45531.631203703706</v>
      </c>
      <c r="F63" t="s">
        <v>73</v>
      </c>
      <c r="G63" t="s">
        <v>74</v>
      </c>
      <c r="H63" t="s">
        <v>73</v>
      </c>
      <c r="I63" t="s">
        <v>74</v>
      </c>
      <c r="J63" t="s">
        <v>75</v>
      </c>
      <c r="K63">
        <v>6</v>
      </c>
      <c r="L63">
        <v>108</v>
      </c>
      <c r="M63">
        <v>102</v>
      </c>
      <c r="N63">
        <f t="shared" si="0"/>
        <v>6</v>
      </c>
      <c r="O63" t="s">
        <v>53</v>
      </c>
      <c r="P63">
        <v>18</v>
      </c>
      <c r="Q63">
        <v>17</v>
      </c>
      <c r="R63">
        <f t="shared" si="1"/>
        <v>1</v>
      </c>
      <c r="S63" t="s">
        <v>54</v>
      </c>
      <c r="U63" s="2">
        <v>45843</v>
      </c>
      <c r="V63">
        <v>7153</v>
      </c>
      <c r="X63">
        <v>39478128</v>
      </c>
      <c r="Y63">
        <v>447</v>
      </c>
      <c r="Z63" t="s">
        <v>131</v>
      </c>
      <c r="AA63" s="1">
        <v>45532.519444444442</v>
      </c>
      <c r="AB63" t="s">
        <v>56</v>
      </c>
      <c r="AC63" t="s">
        <v>56</v>
      </c>
      <c r="AD63">
        <v>572151632</v>
      </c>
      <c r="AF63">
        <v>13603405</v>
      </c>
      <c r="AG63">
        <v>3</v>
      </c>
      <c r="AH63">
        <v>1</v>
      </c>
      <c r="AJ63">
        <v>1</v>
      </c>
      <c r="AK63" t="s">
        <v>57</v>
      </c>
      <c r="AL63">
        <v>1</v>
      </c>
      <c r="AM63">
        <v>0</v>
      </c>
      <c r="AX63">
        <v>8.4750848051471603E+17</v>
      </c>
      <c r="AZ63" t="s">
        <v>58</v>
      </c>
    </row>
    <row r="64" spans="1:52" x14ac:dyDescent="0.25">
      <c r="A64">
        <v>676180709</v>
      </c>
      <c r="B64">
        <v>1369337</v>
      </c>
      <c r="C64">
        <v>44345879</v>
      </c>
      <c r="D64" t="s">
        <v>71</v>
      </c>
      <c r="E64" s="1">
        <v>45531.597256944442</v>
      </c>
      <c r="F64" t="s">
        <v>73</v>
      </c>
      <c r="G64" t="s">
        <v>74</v>
      </c>
      <c r="H64" t="s">
        <v>73</v>
      </c>
      <c r="I64" t="s">
        <v>74</v>
      </c>
      <c r="J64" t="s">
        <v>75</v>
      </c>
      <c r="K64">
        <v>6</v>
      </c>
      <c r="L64">
        <v>120</v>
      </c>
      <c r="M64">
        <v>108</v>
      </c>
      <c r="N64">
        <f t="shared" si="0"/>
        <v>12</v>
      </c>
      <c r="O64" t="s">
        <v>53</v>
      </c>
      <c r="P64">
        <v>20</v>
      </c>
      <c r="Q64">
        <v>18</v>
      </c>
      <c r="R64">
        <f t="shared" si="1"/>
        <v>2</v>
      </c>
      <c r="S64" t="s">
        <v>54</v>
      </c>
      <c r="U64" s="2">
        <v>45843</v>
      </c>
      <c r="V64">
        <v>6901</v>
      </c>
      <c r="X64">
        <v>39477761</v>
      </c>
      <c r="Y64">
        <v>331</v>
      </c>
      <c r="Z64" t="s">
        <v>97</v>
      </c>
      <c r="AA64" s="1">
        <v>45532.353472222225</v>
      </c>
      <c r="AB64" t="s">
        <v>56</v>
      </c>
      <c r="AC64" t="s">
        <v>56</v>
      </c>
      <c r="AD64">
        <v>572151632</v>
      </c>
      <c r="AF64">
        <v>13603405</v>
      </c>
      <c r="AG64">
        <v>3</v>
      </c>
      <c r="AH64">
        <v>1</v>
      </c>
      <c r="AJ64">
        <v>1</v>
      </c>
      <c r="AK64" t="s">
        <v>57</v>
      </c>
      <c r="AL64">
        <v>1</v>
      </c>
      <c r="AM64">
        <v>0</v>
      </c>
      <c r="AX64">
        <v>8.4750848051471603E+17</v>
      </c>
      <c r="AZ64" t="s">
        <v>58</v>
      </c>
    </row>
    <row r="65" spans="1:52" x14ac:dyDescent="0.25">
      <c r="A65">
        <v>676176465</v>
      </c>
      <c r="B65">
        <v>1369337</v>
      </c>
      <c r="C65">
        <v>44345879</v>
      </c>
      <c r="D65" t="s">
        <v>71</v>
      </c>
      <c r="E65" s="1">
        <v>45531.582245370373</v>
      </c>
      <c r="F65" t="s">
        <v>73</v>
      </c>
      <c r="G65" t="s">
        <v>74</v>
      </c>
      <c r="H65" t="s">
        <v>73</v>
      </c>
      <c r="I65" t="s">
        <v>74</v>
      </c>
      <c r="J65" t="s">
        <v>75</v>
      </c>
      <c r="K65">
        <v>6</v>
      </c>
      <c r="L65">
        <v>132</v>
      </c>
      <c r="M65">
        <v>120</v>
      </c>
      <c r="N65">
        <f t="shared" si="0"/>
        <v>12</v>
      </c>
      <c r="O65" t="s">
        <v>53</v>
      </c>
      <c r="P65">
        <v>22</v>
      </c>
      <c r="Q65">
        <v>20</v>
      </c>
      <c r="R65">
        <f t="shared" si="1"/>
        <v>2</v>
      </c>
      <c r="S65" t="s">
        <v>54</v>
      </c>
      <c r="U65" s="2">
        <v>45843</v>
      </c>
      <c r="V65">
        <v>2927</v>
      </c>
      <c r="X65">
        <v>39477704</v>
      </c>
      <c r="Y65">
        <v>441</v>
      </c>
      <c r="Z65" t="s">
        <v>105</v>
      </c>
      <c r="AA65" s="1">
        <v>45532.331944444442</v>
      </c>
      <c r="AB65" t="s">
        <v>56</v>
      </c>
      <c r="AC65" t="s">
        <v>56</v>
      </c>
      <c r="AD65">
        <v>572151632</v>
      </c>
      <c r="AF65">
        <v>13603405</v>
      </c>
      <c r="AG65">
        <v>3</v>
      </c>
      <c r="AH65">
        <v>1</v>
      </c>
      <c r="AJ65">
        <v>1</v>
      </c>
      <c r="AK65" t="s">
        <v>57</v>
      </c>
      <c r="AL65">
        <v>1</v>
      </c>
      <c r="AM65">
        <v>0</v>
      </c>
      <c r="AX65">
        <v>8.4750848051471603E+17</v>
      </c>
      <c r="AZ65" t="s">
        <v>58</v>
      </c>
    </row>
    <row r="66" spans="1:52" x14ac:dyDescent="0.25">
      <c r="A66">
        <v>676168983</v>
      </c>
      <c r="B66">
        <v>1369337</v>
      </c>
      <c r="C66">
        <v>44345879</v>
      </c>
      <c r="D66" t="s">
        <v>71</v>
      </c>
      <c r="E66" s="1">
        <v>45531.562037037038</v>
      </c>
      <c r="F66" t="s">
        <v>73</v>
      </c>
      <c r="G66" t="s">
        <v>74</v>
      </c>
      <c r="H66" t="s">
        <v>73</v>
      </c>
      <c r="I66" t="s">
        <v>74</v>
      </c>
      <c r="J66" t="s">
        <v>75</v>
      </c>
      <c r="K66">
        <v>6</v>
      </c>
      <c r="L66">
        <v>144</v>
      </c>
      <c r="M66">
        <v>132</v>
      </c>
      <c r="N66">
        <f t="shared" si="0"/>
        <v>12</v>
      </c>
      <c r="O66" t="s">
        <v>53</v>
      </c>
      <c r="P66">
        <v>24</v>
      </c>
      <c r="Q66">
        <v>22</v>
      </c>
      <c r="R66">
        <f t="shared" si="1"/>
        <v>2</v>
      </c>
      <c r="S66" t="s">
        <v>54</v>
      </c>
      <c r="U66" s="2">
        <v>45843</v>
      </c>
      <c r="V66">
        <v>2806</v>
      </c>
      <c r="X66">
        <v>39477388</v>
      </c>
      <c r="Y66">
        <v>492</v>
      </c>
      <c r="Z66" t="s">
        <v>95</v>
      </c>
      <c r="AA66" s="1">
        <v>45532.333333333336</v>
      </c>
      <c r="AB66" t="s">
        <v>56</v>
      </c>
      <c r="AC66" t="s">
        <v>56</v>
      </c>
      <c r="AD66">
        <v>572151632</v>
      </c>
      <c r="AF66">
        <v>13603405</v>
      </c>
      <c r="AG66">
        <v>3</v>
      </c>
      <c r="AH66">
        <v>1</v>
      </c>
      <c r="AJ66">
        <v>1</v>
      </c>
      <c r="AK66" t="s">
        <v>57</v>
      </c>
      <c r="AL66">
        <v>1</v>
      </c>
      <c r="AM66">
        <v>0</v>
      </c>
      <c r="AX66">
        <v>8.4750848051471603E+17</v>
      </c>
      <c r="AZ66" t="s">
        <v>58</v>
      </c>
    </row>
    <row r="67" spans="1:52" x14ac:dyDescent="0.25">
      <c r="A67">
        <v>676167131</v>
      </c>
      <c r="B67">
        <v>1369337</v>
      </c>
      <c r="C67">
        <v>44345879</v>
      </c>
      <c r="D67" t="s">
        <v>71</v>
      </c>
      <c r="E67" s="1">
        <v>45531.556643518517</v>
      </c>
      <c r="F67" t="s">
        <v>73</v>
      </c>
      <c r="G67" t="s">
        <v>74</v>
      </c>
      <c r="H67" t="s">
        <v>73</v>
      </c>
      <c r="I67" t="s">
        <v>74</v>
      </c>
      <c r="J67" t="s">
        <v>75</v>
      </c>
      <c r="K67">
        <v>6</v>
      </c>
      <c r="L67">
        <v>168</v>
      </c>
      <c r="M67">
        <v>144</v>
      </c>
      <c r="N67">
        <f t="shared" ref="N67:N130" si="2">L67-M67</f>
        <v>24</v>
      </c>
      <c r="O67" t="s">
        <v>53</v>
      </c>
      <c r="P67">
        <v>28</v>
      </c>
      <c r="Q67">
        <v>24</v>
      </c>
      <c r="R67">
        <f t="shared" ref="R67:R130" si="3">P67-Q67</f>
        <v>4</v>
      </c>
      <c r="S67" t="s">
        <v>54</v>
      </c>
      <c r="U67" s="2">
        <v>45843</v>
      </c>
      <c r="V67">
        <v>5603</v>
      </c>
      <c r="X67">
        <v>39477392</v>
      </c>
      <c r="Y67">
        <v>496</v>
      </c>
      <c r="Z67" t="s">
        <v>80</v>
      </c>
      <c r="AA67" s="1">
        <v>45532.198611111111</v>
      </c>
      <c r="AB67" t="s">
        <v>56</v>
      </c>
      <c r="AC67" t="s">
        <v>56</v>
      </c>
      <c r="AD67">
        <v>572151632</v>
      </c>
      <c r="AF67">
        <v>13603405</v>
      </c>
      <c r="AG67">
        <v>3</v>
      </c>
      <c r="AH67">
        <v>1</v>
      </c>
      <c r="AJ67">
        <v>1</v>
      </c>
      <c r="AK67" t="s">
        <v>57</v>
      </c>
      <c r="AL67">
        <v>1</v>
      </c>
      <c r="AM67">
        <v>0</v>
      </c>
      <c r="AX67">
        <v>8.4750848051471603E+17</v>
      </c>
      <c r="AZ67" t="s">
        <v>58</v>
      </c>
    </row>
    <row r="68" spans="1:52" x14ac:dyDescent="0.25">
      <c r="A68">
        <v>676167054</v>
      </c>
      <c r="B68">
        <v>1369337</v>
      </c>
      <c r="C68">
        <v>44345879</v>
      </c>
      <c r="D68" t="s">
        <v>71</v>
      </c>
      <c r="E68" s="1">
        <v>45531.556331018517</v>
      </c>
      <c r="F68" t="s">
        <v>73</v>
      </c>
      <c r="G68" t="s">
        <v>74</v>
      </c>
      <c r="H68" t="s">
        <v>73</v>
      </c>
      <c r="I68" t="s">
        <v>74</v>
      </c>
      <c r="J68" t="s">
        <v>75</v>
      </c>
      <c r="K68">
        <v>6</v>
      </c>
      <c r="L68">
        <v>228</v>
      </c>
      <c r="M68">
        <v>168</v>
      </c>
      <c r="N68">
        <f t="shared" si="2"/>
        <v>60</v>
      </c>
      <c r="O68" t="s">
        <v>53</v>
      </c>
      <c r="P68">
        <v>38</v>
      </c>
      <c r="Q68">
        <v>28</v>
      </c>
      <c r="R68">
        <f t="shared" si="3"/>
        <v>10</v>
      </c>
      <c r="S68" t="s">
        <v>54</v>
      </c>
      <c r="U68" s="2">
        <v>45843</v>
      </c>
      <c r="V68">
        <v>5603</v>
      </c>
      <c r="X68">
        <v>39477392</v>
      </c>
      <c r="Y68">
        <v>74</v>
      </c>
      <c r="Z68" t="s">
        <v>98</v>
      </c>
      <c r="AA68" s="1">
        <v>45532.056250000001</v>
      </c>
      <c r="AB68" t="s">
        <v>56</v>
      </c>
      <c r="AC68" t="s">
        <v>56</v>
      </c>
      <c r="AD68">
        <v>572151632</v>
      </c>
      <c r="AF68">
        <v>13603405</v>
      </c>
      <c r="AG68">
        <v>3</v>
      </c>
      <c r="AH68">
        <v>1</v>
      </c>
      <c r="AJ68">
        <v>1</v>
      </c>
      <c r="AK68" t="s">
        <v>57</v>
      </c>
      <c r="AL68">
        <v>1</v>
      </c>
      <c r="AM68">
        <v>0</v>
      </c>
      <c r="AX68">
        <v>8.4750848051471603E+17</v>
      </c>
      <c r="AZ68" t="s">
        <v>58</v>
      </c>
    </row>
    <row r="69" spans="1:52" x14ac:dyDescent="0.25">
      <c r="A69">
        <v>676167010</v>
      </c>
      <c r="B69">
        <v>1369337</v>
      </c>
      <c r="C69">
        <v>44345879</v>
      </c>
      <c r="D69" t="s">
        <v>71</v>
      </c>
      <c r="E69" s="1">
        <v>45531.556134259263</v>
      </c>
      <c r="F69" t="s">
        <v>73</v>
      </c>
      <c r="G69" t="s">
        <v>74</v>
      </c>
      <c r="H69" t="s">
        <v>73</v>
      </c>
      <c r="I69" t="s">
        <v>74</v>
      </c>
      <c r="J69" t="s">
        <v>75</v>
      </c>
      <c r="K69">
        <v>6</v>
      </c>
      <c r="L69">
        <v>240</v>
      </c>
      <c r="M69">
        <v>228</v>
      </c>
      <c r="N69">
        <f t="shared" si="2"/>
        <v>12</v>
      </c>
      <c r="O69" t="s">
        <v>53</v>
      </c>
      <c r="P69">
        <v>40</v>
      </c>
      <c r="Q69">
        <v>38</v>
      </c>
      <c r="R69">
        <f t="shared" si="3"/>
        <v>2</v>
      </c>
      <c r="S69" t="s">
        <v>54</v>
      </c>
      <c r="U69" s="2">
        <v>45843</v>
      </c>
      <c r="V69">
        <v>7153</v>
      </c>
      <c r="X69">
        <v>39477239</v>
      </c>
      <c r="Y69">
        <v>375</v>
      </c>
      <c r="Z69" t="s">
        <v>103</v>
      </c>
      <c r="AA69" s="1">
        <v>45532.25</v>
      </c>
      <c r="AB69" t="s">
        <v>56</v>
      </c>
      <c r="AC69" t="s">
        <v>56</v>
      </c>
      <c r="AD69">
        <v>572151632</v>
      </c>
      <c r="AF69">
        <v>13603405</v>
      </c>
      <c r="AG69">
        <v>3</v>
      </c>
      <c r="AH69">
        <v>1</v>
      </c>
      <c r="AJ69">
        <v>1</v>
      </c>
      <c r="AK69" t="s">
        <v>57</v>
      </c>
      <c r="AL69">
        <v>1</v>
      </c>
      <c r="AM69">
        <v>0</v>
      </c>
      <c r="AX69">
        <v>8.4750848051471603E+17</v>
      </c>
      <c r="AZ69" t="s">
        <v>58</v>
      </c>
    </row>
    <row r="70" spans="1:52" x14ac:dyDescent="0.25">
      <c r="A70">
        <v>676166862</v>
      </c>
      <c r="B70">
        <v>1369337</v>
      </c>
      <c r="C70">
        <v>44345879</v>
      </c>
      <c r="D70" t="s">
        <v>71</v>
      </c>
      <c r="E70" s="1">
        <v>45531.555636574078</v>
      </c>
      <c r="F70" t="s">
        <v>73</v>
      </c>
      <c r="G70" t="s">
        <v>74</v>
      </c>
      <c r="H70" t="s">
        <v>73</v>
      </c>
      <c r="I70" t="s">
        <v>74</v>
      </c>
      <c r="J70" t="s">
        <v>75</v>
      </c>
      <c r="K70">
        <v>6</v>
      </c>
      <c r="L70">
        <v>252</v>
      </c>
      <c r="M70">
        <v>240</v>
      </c>
      <c r="N70">
        <f t="shared" si="2"/>
        <v>12</v>
      </c>
      <c r="O70" t="s">
        <v>53</v>
      </c>
      <c r="P70">
        <v>42</v>
      </c>
      <c r="Q70">
        <v>40</v>
      </c>
      <c r="R70">
        <f t="shared" si="3"/>
        <v>2</v>
      </c>
      <c r="S70" t="s">
        <v>54</v>
      </c>
      <c r="U70" s="2">
        <v>45843</v>
      </c>
      <c r="V70">
        <v>5603</v>
      </c>
      <c r="X70">
        <v>39477392</v>
      </c>
      <c r="Y70">
        <v>56</v>
      </c>
      <c r="Z70" t="s">
        <v>87</v>
      </c>
      <c r="AA70" s="1">
        <v>45532.19027777778</v>
      </c>
      <c r="AB70" t="s">
        <v>56</v>
      </c>
      <c r="AC70" t="s">
        <v>56</v>
      </c>
      <c r="AD70">
        <v>572151632</v>
      </c>
      <c r="AF70">
        <v>13603405</v>
      </c>
      <c r="AG70">
        <v>3</v>
      </c>
      <c r="AH70">
        <v>1</v>
      </c>
      <c r="AJ70">
        <v>1</v>
      </c>
      <c r="AK70" t="s">
        <v>57</v>
      </c>
      <c r="AL70">
        <v>1</v>
      </c>
      <c r="AM70">
        <v>0</v>
      </c>
      <c r="AX70">
        <v>8.4750848051471603E+17</v>
      </c>
      <c r="AZ70" t="s">
        <v>58</v>
      </c>
    </row>
    <row r="71" spans="1:52" x14ac:dyDescent="0.25">
      <c r="A71">
        <v>676166835</v>
      </c>
      <c r="B71">
        <v>1369337</v>
      </c>
      <c r="C71">
        <v>44345879</v>
      </c>
      <c r="D71" t="s">
        <v>71</v>
      </c>
      <c r="E71" s="1">
        <v>45531.555509259262</v>
      </c>
      <c r="F71" t="s">
        <v>73</v>
      </c>
      <c r="G71" t="s">
        <v>74</v>
      </c>
      <c r="H71" t="s">
        <v>73</v>
      </c>
      <c r="I71" t="s">
        <v>74</v>
      </c>
      <c r="J71" t="s">
        <v>75</v>
      </c>
      <c r="K71">
        <v>6</v>
      </c>
      <c r="L71">
        <v>270</v>
      </c>
      <c r="M71">
        <v>252</v>
      </c>
      <c r="N71">
        <f t="shared" si="2"/>
        <v>18</v>
      </c>
      <c r="O71" t="s">
        <v>53</v>
      </c>
      <c r="P71">
        <v>45</v>
      </c>
      <c r="Q71">
        <v>42</v>
      </c>
      <c r="R71">
        <f t="shared" si="3"/>
        <v>3</v>
      </c>
      <c r="S71" t="s">
        <v>54</v>
      </c>
      <c r="U71" s="2">
        <v>45843</v>
      </c>
      <c r="V71">
        <v>5603</v>
      </c>
      <c r="X71">
        <v>39477392</v>
      </c>
      <c r="Y71">
        <v>52</v>
      </c>
      <c r="Z71" t="s">
        <v>102</v>
      </c>
      <c r="AA71" s="1">
        <v>45532.372916666667</v>
      </c>
      <c r="AB71" t="s">
        <v>56</v>
      </c>
      <c r="AC71" t="s">
        <v>56</v>
      </c>
      <c r="AD71">
        <v>572151632</v>
      </c>
      <c r="AF71">
        <v>13603405</v>
      </c>
      <c r="AG71">
        <v>3</v>
      </c>
      <c r="AH71">
        <v>1</v>
      </c>
      <c r="AJ71">
        <v>1</v>
      </c>
      <c r="AK71" t="s">
        <v>57</v>
      </c>
      <c r="AL71">
        <v>1</v>
      </c>
      <c r="AM71">
        <v>0</v>
      </c>
      <c r="AX71">
        <v>8.4750848051471603E+17</v>
      </c>
      <c r="AZ71" t="s">
        <v>58</v>
      </c>
    </row>
    <row r="72" spans="1:52" x14ac:dyDescent="0.25">
      <c r="A72">
        <v>676165453</v>
      </c>
      <c r="B72">
        <v>1369337</v>
      </c>
      <c r="C72">
        <v>44345879</v>
      </c>
      <c r="D72" t="s">
        <v>71</v>
      </c>
      <c r="E72" s="1">
        <v>45531.551342592589</v>
      </c>
      <c r="F72" t="s">
        <v>73</v>
      </c>
      <c r="G72" t="s">
        <v>74</v>
      </c>
      <c r="H72" t="s">
        <v>73</v>
      </c>
      <c r="I72" t="s">
        <v>74</v>
      </c>
      <c r="J72" t="s">
        <v>75</v>
      </c>
      <c r="K72">
        <v>6</v>
      </c>
      <c r="L72">
        <v>276</v>
      </c>
      <c r="M72">
        <v>270</v>
      </c>
      <c r="N72">
        <f t="shared" si="2"/>
        <v>6</v>
      </c>
      <c r="O72" t="s">
        <v>53</v>
      </c>
      <c r="P72">
        <v>46</v>
      </c>
      <c r="Q72">
        <v>45</v>
      </c>
      <c r="R72">
        <f t="shared" si="3"/>
        <v>1</v>
      </c>
      <c r="S72" t="s">
        <v>54</v>
      </c>
      <c r="U72" s="2">
        <v>45843</v>
      </c>
      <c r="V72">
        <v>2927</v>
      </c>
      <c r="X72">
        <v>39477207</v>
      </c>
      <c r="Y72">
        <v>303</v>
      </c>
      <c r="Z72" t="s">
        <v>106</v>
      </c>
      <c r="AA72" s="1">
        <v>45532.15902777778</v>
      </c>
      <c r="AB72" t="s">
        <v>56</v>
      </c>
      <c r="AC72" t="s">
        <v>56</v>
      </c>
      <c r="AD72">
        <v>572151632</v>
      </c>
      <c r="AF72">
        <v>13603405</v>
      </c>
      <c r="AG72">
        <v>3</v>
      </c>
      <c r="AH72">
        <v>1</v>
      </c>
      <c r="AJ72">
        <v>1</v>
      </c>
      <c r="AK72" t="s">
        <v>57</v>
      </c>
      <c r="AL72">
        <v>1</v>
      </c>
      <c r="AM72">
        <v>0</v>
      </c>
      <c r="AX72">
        <v>8.4750848051471603E+17</v>
      </c>
      <c r="AZ72" t="s">
        <v>58</v>
      </c>
    </row>
    <row r="73" spans="1:52" x14ac:dyDescent="0.25">
      <c r="A73">
        <v>676164517</v>
      </c>
      <c r="B73">
        <v>1369337</v>
      </c>
      <c r="C73">
        <v>44345879</v>
      </c>
      <c r="D73" t="s">
        <v>71</v>
      </c>
      <c r="E73" s="1">
        <v>45531.549143518518</v>
      </c>
      <c r="F73" t="s">
        <v>73</v>
      </c>
      <c r="G73" t="s">
        <v>74</v>
      </c>
      <c r="H73" t="s">
        <v>73</v>
      </c>
      <c r="I73" t="s">
        <v>74</v>
      </c>
      <c r="J73" t="s">
        <v>75</v>
      </c>
      <c r="K73">
        <v>6</v>
      </c>
      <c r="L73">
        <v>294</v>
      </c>
      <c r="M73">
        <v>276</v>
      </c>
      <c r="N73">
        <f t="shared" si="2"/>
        <v>18</v>
      </c>
      <c r="O73" t="s">
        <v>53</v>
      </c>
      <c r="P73">
        <v>49</v>
      </c>
      <c r="Q73">
        <v>46</v>
      </c>
      <c r="R73">
        <f t="shared" si="3"/>
        <v>3</v>
      </c>
      <c r="S73" t="s">
        <v>54</v>
      </c>
      <c r="U73" s="2">
        <v>45843</v>
      </c>
      <c r="V73">
        <v>2927</v>
      </c>
      <c r="X73">
        <v>39477207</v>
      </c>
      <c r="Y73">
        <v>94</v>
      </c>
      <c r="Z73" t="s">
        <v>86</v>
      </c>
      <c r="AA73" s="1">
        <v>45532.007638888892</v>
      </c>
      <c r="AB73" t="s">
        <v>56</v>
      </c>
      <c r="AC73" t="s">
        <v>56</v>
      </c>
      <c r="AD73">
        <v>572151632</v>
      </c>
      <c r="AF73">
        <v>13603405</v>
      </c>
      <c r="AG73">
        <v>3</v>
      </c>
      <c r="AH73">
        <v>1</v>
      </c>
      <c r="AJ73">
        <v>1</v>
      </c>
      <c r="AK73" t="s">
        <v>57</v>
      </c>
      <c r="AL73">
        <v>1</v>
      </c>
      <c r="AM73">
        <v>0</v>
      </c>
      <c r="AX73">
        <v>8.4750848051471603E+17</v>
      </c>
      <c r="AZ73" t="s">
        <v>58</v>
      </c>
    </row>
    <row r="74" spans="1:52" x14ac:dyDescent="0.25">
      <c r="A74">
        <v>676164454</v>
      </c>
      <c r="B74">
        <v>1369337</v>
      </c>
      <c r="C74">
        <v>44345879</v>
      </c>
      <c r="D74" t="s">
        <v>71</v>
      </c>
      <c r="E74" s="1">
        <v>45531.548900462964</v>
      </c>
      <c r="F74" t="s">
        <v>73</v>
      </c>
      <c r="G74" t="s">
        <v>74</v>
      </c>
      <c r="H74" t="s">
        <v>73</v>
      </c>
      <c r="I74" t="s">
        <v>74</v>
      </c>
      <c r="J74" t="s">
        <v>75</v>
      </c>
      <c r="K74">
        <v>6</v>
      </c>
      <c r="L74">
        <v>306</v>
      </c>
      <c r="M74">
        <v>294</v>
      </c>
      <c r="N74">
        <f t="shared" si="2"/>
        <v>12</v>
      </c>
      <c r="O74" t="s">
        <v>53</v>
      </c>
      <c r="P74">
        <v>51</v>
      </c>
      <c r="Q74">
        <v>49</v>
      </c>
      <c r="R74">
        <f t="shared" si="3"/>
        <v>2</v>
      </c>
      <c r="S74" t="s">
        <v>54</v>
      </c>
      <c r="U74" s="2">
        <v>45843</v>
      </c>
      <c r="V74">
        <v>2927</v>
      </c>
      <c r="X74">
        <v>39477207</v>
      </c>
      <c r="Y74">
        <v>80</v>
      </c>
      <c r="Z74" t="s">
        <v>132</v>
      </c>
      <c r="AA74" s="1">
        <v>45532.321527777778</v>
      </c>
      <c r="AB74" t="s">
        <v>56</v>
      </c>
      <c r="AC74" t="s">
        <v>56</v>
      </c>
      <c r="AD74">
        <v>572151632</v>
      </c>
      <c r="AF74">
        <v>13603405</v>
      </c>
      <c r="AG74">
        <v>3</v>
      </c>
      <c r="AH74">
        <v>1</v>
      </c>
      <c r="AJ74">
        <v>1</v>
      </c>
      <c r="AK74" t="s">
        <v>57</v>
      </c>
      <c r="AL74">
        <v>1</v>
      </c>
      <c r="AM74">
        <v>0</v>
      </c>
      <c r="AX74">
        <v>8.4750848051471603E+17</v>
      </c>
      <c r="AZ74" t="s">
        <v>58</v>
      </c>
    </row>
    <row r="75" spans="1:52" x14ac:dyDescent="0.25">
      <c r="A75">
        <v>676163167</v>
      </c>
      <c r="B75">
        <v>1369337</v>
      </c>
      <c r="C75">
        <v>44345879</v>
      </c>
      <c r="D75" t="s">
        <v>71</v>
      </c>
      <c r="E75" s="1">
        <v>45531.545729166668</v>
      </c>
      <c r="F75" t="s">
        <v>73</v>
      </c>
      <c r="G75" t="s">
        <v>74</v>
      </c>
      <c r="H75" t="s">
        <v>73</v>
      </c>
      <c r="I75" t="s">
        <v>74</v>
      </c>
      <c r="J75" t="s">
        <v>75</v>
      </c>
      <c r="K75">
        <v>6</v>
      </c>
      <c r="L75">
        <v>324</v>
      </c>
      <c r="M75">
        <v>306</v>
      </c>
      <c r="N75">
        <f t="shared" si="2"/>
        <v>18</v>
      </c>
      <c r="O75" t="s">
        <v>53</v>
      </c>
      <c r="P75">
        <v>54</v>
      </c>
      <c r="Q75">
        <v>51</v>
      </c>
      <c r="R75">
        <f t="shared" si="3"/>
        <v>3</v>
      </c>
      <c r="S75" t="s">
        <v>54</v>
      </c>
      <c r="U75" s="2">
        <v>45843</v>
      </c>
      <c r="V75">
        <v>2433</v>
      </c>
      <c r="X75">
        <v>39477171</v>
      </c>
      <c r="Y75">
        <v>374</v>
      </c>
      <c r="Z75" t="s">
        <v>133</v>
      </c>
      <c r="AA75" s="1">
        <v>45532.160416666666</v>
      </c>
      <c r="AB75" t="s">
        <v>56</v>
      </c>
      <c r="AC75" t="s">
        <v>56</v>
      </c>
      <c r="AD75">
        <v>572151632</v>
      </c>
      <c r="AF75">
        <v>13603405</v>
      </c>
      <c r="AG75">
        <v>3</v>
      </c>
      <c r="AH75">
        <v>1</v>
      </c>
      <c r="AJ75">
        <v>1</v>
      </c>
      <c r="AK75" t="s">
        <v>57</v>
      </c>
      <c r="AL75">
        <v>1</v>
      </c>
      <c r="AM75">
        <v>0</v>
      </c>
      <c r="AX75">
        <v>8.4750848051471603E+17</v>
      </c>
      <c r="AZ75" t="s">
        <v>58</v>
      </c>
    </row>
    <row r="76" spans="1:52" x14ac:dyDescent="0.25">
      <c r="A76">
        <v>676161901</v>
      </c>
      <c r="B76">
        <v>1369337</v>
      </c>
      <c r="C76">
        <v>44345879</v>
      </c>
      <c r="D76" t="s">
        <v>71</v>
      </c>
      <c r="E76" s="1">
        <v>45531.542256944442</v>
      </c>
      <c r="F76" t="s">
        <v>73</v>
      </c>
      <c r="G76" t="s">
        <v>74</v>
      </c>
      <c r="H76" t="s">
        <v>73</v>
      </c>
      <c r="I76" t="s">
        <v>74</v>
      </c>
      <c r="J76" t="s">
        <v>75</v>
      </c>
      <c r="K76">
        <v>6</v>
      </c>
      <c r="L76">
        <v>330</v>
      </c>
      <c r="M76">
        <v>324</v>
      </c>
      <c r="N76">
        <f t="shared" si="2"/>
        <v>6</v>
      </c>
      <c r="O76" t="s">
        <v>53</v>
      </c>
      <c r="P76">
        <v>55</v>
      </c>
      <c r="Q76">
        <v>54</v>
      </c>
      <c r="R76">
        <f t="shared" si="3"/>
        <v>1</v>
      </c>
      <c r="S76" t="s">
        <v>54</v>
      </c>
      <c r="U76" s="2">
        <v>45843</v>
      </c>
      <c r="V76">
        <v>6103</v>
      </c>
      <c r="X76">
        <v>39476698</v>
      </c>
      <c r="Y76">
        <v>180</v>
      </c>
      <c r="Z76" t="s">
        <v>134</v>
      </c>
      <c r="AA76" s="1">
        <v>45533.125</v>
      </c>
      <c r="AB76" t="s">
        <v>56</v>
      </c>
      <c r="AC76" t="s">
        <v>56</v>
      </c>
      <c r="AD76">
        <v>572151632</v>
      </c>
      <c r="AF76">
        <v>13603405</v>
      </c>
      <c r="AG76">
        <v>3</v>
      </c>
      <c r="AH76">
        <v>1</v>
      </c>
      <c r="AJ76">
        <v>1</v>
      </c>
      <c r="AK76" t="s">
        <v>57</v>
      </c>
      <c r="AL76">
        <v>1</v>
      </c>
      <c r="AM76">
        <v>0</v>
      </c>
      <c r="AX76">
        <v>8.4750848051471603E+17</v>
      </c>
      <c r="AZ76" t="s">
        <v>58</v>
      </c>
    </row>
    <row r="77" spans="1:52" x14ac:dyDescent="0.25">
      <c r="A77">
        <v>676160727</v>
      </c>
      <c r="B77">
        <v>1369337</v>
      </c>
      <c r="C77">
        <v>44345879</v>
      </c>
      <c r="D77" t="s">
        <v>71</v>
      </c>
      <c r="E77" s="1">
        <v>45531.539375</v>
      </c>
      <c r="F77" t="s">
        <v>73</v>
      </c>
      <c r="G77" t="s">
        <v>74</v>
      </c>
      <c r="H77" t="s">
        <v>73</v>
      </c>
      <c r="I77" t="s">
        <v>74</v>
      </c>
      <c r="J77" t="s">
        <v>75</v>
      </c>
      <c r="K77">
        <v>6</v>
      </c>
      <c r="L77">
        <v>378</v>
      </c>
      <c r="M77">
        <v>330</v>
      </c>
      <c r="N77">
        <f t="shared" si="2"/>
        <v>48</v>
      </c>
      <c r="O77" t="s">
        <v>53</v>
      </c>
      <c r="P77">
        <v>63</v>
      </c>
      <c r="Q77">
        <v>55</v>
      </c>
      <c r="R77">
        <f t="shared" si="3"/>
        <v>8</v>
      </c>
      <c r="S77" t="s">
        <v>54</v>
      </c>
      <c r="U77" s="2">
        <v>45843</v>
      </c>
      <c r="V77">
        <v>2806</v>
      </c>
      <c r="X77">
        <v>39477018</v>
      </c>
      <c r="Y77">
        <v>74</v>
      </c>
      <c r="Z77" t="s">
        <v>98</v>
      </c>
      <c r="AA77" s="1">
        <v>45532.056250000001</v>
      </c>
      <c r="AB77" t="s">
        <v>56</v>
      </c>
      <c r="AC77" t="s">
        <v>56</v>
      </c>
      <c r="AD77">
        <v>572151632</v>
      </c>
      <c r="AF77">
        <v>13603405</v>
      </c>
      <c r="AG77">
        <v>3</v>
      </c>
      <c r="AH77">
        <v>1</v>
      </c>
      <c r="AJ77">
        <v>1</v>
      </c>
      <c r="AK77" t="s">
        <v>57</v>
      </c>
      <c r="AL77">
        <v>1</v>
      </c>
      <c r="AM77">
        <v>0</v>
      </c>
      <c r="AX77">
        <v>8.4750848051471603E+17</v>
      </c>
      <c r="AZ77" t="s">
        <v>58</v>
      </c>
    </row>
    <row r="78" spans="1:52" x14ac:dyDescent="0.25">
      <c r="A78">
        <v>676160665</v>
      </c>
      <c r="B78">
        <v>1369337</v>
      </c>
      <c r="C78">
        <v>44345879</v>
      </c>
      <c r="D78" t="s">
        <v>71</v>
      </c>
      <c r="E78" s="1">
        <v>45531.539120370369</v>
      </c>
      <c r="F78" t="s">
        <v>73</v>
      </c>
      <c r="G78" t="s">
        <v>74</v>
      </c>
      <c r="H78" t="s">
        <v>73</v>
      </c>
      <c r="I78" t="s">
        <v>74</v>
      </c>
      <c r="J78" t="s">
        <v>75</v>
      </c>
      <c r="K78">
        <v>6</v>
      </c>
      <c r="L78">
        <v>432</v>
      </c>
      <c r="M78">
        <v>378</v>
      </c>
      <c r="N78">
        <f t="shared" si="2"/>
        <v>54</v>
      </c>
      <c r="O78" t="s">
        <v>53</v>
      </c>
      <c r="P78">
        <v>72</v>
      </c>
      <c r="Q78">
        <v>63</v>
      </c>
      <c r="R78">
        <f t="shared" si="3"/>
        <v>9</v>
      </c>
      <c r="S78" t="s">
        <v>54</v>
      </c>
      <c r="U78" s="2">
        <v>45843</v>
      </c>
      <c r="V78">
        <v>7020</v>
      </c>
      <c r="X78">
        <v>39477142</v>
      </c>
      <c r="Y78">
        <v>714</v>
      </c>
      <c r="Z78" t="s">
        <v>135</v>
      </c>
      <c r="AA78" s="1">
        <v>45532.116666666669</v>
      </c>
      <c r="AB78" t="s">
        <v>56</v>
      </c>
      <c r="AC78" t="s">
        <v>56</v>
      </c>
      <c r="AD78">
        <v>572151632</v>
      </c>
      <c r="AF78">
        <v>13603405</v>
      </c>
      <c r="AG78">
        <v>3</v>
      </c>
      <c r="AH78">
        <v>1</v>
      </c>
      <c r="AJ78">
        <v>1</v>
      </c>
      <c r="AK78" t="s">
        <v>57</v>
      </c>
      <c r="AL78">
        <v>1</v>
      </c>
      <c r="AM78">
        <v>0</v>
      </c>
      <c r="AX78">
        <v>8.4750848051471603E+17</v>
      </c>
      <c r="AZ78" t="s">
        <v>58</v>
      </c>
    </row>
    <row r="79" spans="1:52" x14ac:dyDescent="0.25">
      <c r="A79">
        <v>676160506</v>
      </c>
      <c r="B79">
        <v>1369337</v>
      </c>
      <c r="C79">
        <v>44345879</v>
      </c>
      <c r="D79" t="s">
        <v>71</v>
      </c>
      <c r="E79" s="1">
        <v>45531.538599537038</v>
      </c>
      <c r="F79" t="s">
        <v>73</v>
      </c>
      <c r="G79" t="s">
        <v>74</v>
      </c>
      <c r="H79" t="s">
        <v>73</v>
      </c>
      <c r="I79" t="s">
        <v>74</v>
      </c>
      <c r="J79" t="s">
        <v>75</v>
      </c>
      <c r="K79">
        <v>6</v>
      </c>
      <c r="L79">
        <v>468</v>
      </c>
      <c r="M79">
        <v>432</v>
      </c>
      <c r="N79">
        <f t="shared" si="2"/>
        <v>36</v>
      </c>
      <c r="O79" t="s">
        <v>53</v>
      </c>
      <c r="P79">
        <v>78</v>
      </c>
      <c r="Q79">
        <v>72</v>
      </c>
      <c r="R79">
        <f t="shared" si="3"/>
        <v>6</v>
      </c>
      <c r="S79" t="s">
        <v>54</v>
      </c>
      <c r="U79" s="2">
        <v>45843</v>
      </c>
      <c r="V79">
        <v>7020</v>
      </c>
      <c r="X79">
        <v>39477142</v>
      </c>
      <c r="Y79">
        <v>413</v>
      </c>
      <c r="Z79" t="s">
        <v>82</v>
      </c>
      <c r="AA79" s="1">
        <v>45532.408333333333</v>
      </c>
      <c r="AB79" t="s">
        <v>56</v>
      </c>
      <c r="AC79" t="s">
        <v>56</v>
      </c>
      <c r="AD79">
        <v>572151632</v>
      </c>
      <c r="AF79">
        <v>13603405</v>
      </c>
      <c r="AG79">
        <v>3</v>
      </c>
      <c r="AH79">
        <v>1</v>
      </c>
      <c r="AJ79">
        <v>1</v>
      </c>
      <c r="AK79" t="s">
        <v>57</v>
      </c>
      <c r="AL79">
        <v>1</v>
      </c>
      <c r="AM79">
        <v>0</v>
      </c>
      <c r="AX79">
        <v>8.4750848051471603E+17</v>
      </c>
      <c r="AZ79" t="s">
        <v>58</v>
      </c>
    </row>
    <row r="80" spans="1:52" x14ac:dyDescent="0.25">
      <c r="A80">
        <v>676160473</v>
      </c>
      <c r="B80">
        <v>1369337</v>
      </c>
      <c r="C80">
        <v>44345879</v>
      </c>
      <c r="D80" t="s">
        <v>71</v>
      </c>
      <c r="E80" s="1">
        <v>45531.538460648146</v>
      </c>
      <c r="F80" t="s">
        <v>73</v>
      </c>
      <c r="G80" t="s">
        <v>74</v>
      </c>
      <c r="H80" t="s">
        <v>73</v>
      </c>
      <c r="I80" t="s">
        <v>74</v>
      </c>
      <c r="J80" t="s">
        <v>75</v>
      </c>
      <c r="K80">
        <v>6</v>
      </c>
      <c r="L80">
        <v>480</v>
      </c>
      <c r="M80">
        <v>468</v>
      </c>
      <c r="N80">
        <f t="shared" si="2"/>
        <v>12</v>
      </c>
      <c r="O80" t="s">
        <v>53</v>
      </c>
      <c r="P80">
        <v>80</v>
      </c>
      <c r="Q80">
        <v>78</v>
      </c>
      <c r="R80">
        <f t="shared" si="3"/>
        <v>2</v>
      </c>
      <c r="S80" t="s">
        <v>54</v>
      </c>
      <c r="U80" s="2">
        <v>45843</v>
      </c>
      <c r="V80">
        <v>2806</v>
      </c>
      <c r="X80">
        <v>39477018</v>
      </c>
      <c r="Y80">
        <v>57</v>
      </c>
      <c r="Z80" t="s">
        <v>108</v>
      </c>
      <c r="AA80" s="1">
        <v>45532.571527777778</v>
      </c>
      <c r="AB80" t="s">
        <v>56</v>
      </c>
      <c r="AC80" t="s">
        <v>56</v>
      </c>
      <c r="AD80">
        <v>572151632</v>
      </c>
      <c r="AF80">
        <v>13603405</v>
      </c>
      <c r="AG80">
        <v>3</v>
      </c>
      <c r="AH80">
        <v>1</v>
      </c>
      <c r="AJ80">
        <v>1</v>
      </c>
      <c r="AK80" t="s">
        <v>57</v>
      </c>
      <c r="AL80">
        <v>1</v>
      </c>
      <c r="AM80">
        <v>0</v>
      </c>
      <c r="AX80">
        <v>8.4750848051471603E+17</v>
      </c>
      <c r="AZ80" t="s">
        <v>58</v>
      </c>
    </row>
    <row r="81" spans="1:52" x14ac:dyDescent="0.25">
      <c r="A81">
        <v>676160392</v>
      </c>
      <c r="B81">
        <v>1369337</v>
      </c>
      <c r="C81">
        <v>44345879</v>
      </c>
      <c r="D81" t="s">
        <v>71</v>
      </c>
      <c r="E81" s="1">
        <v>45531.538263888891</v>
      </c>
      <c r="F81" t="s">
        <v>73</v>
      </c>
      <c r="G81" t="s">
        <v>74</v>
      </c>
      <c r="H81" t="s">
        <v>73</v>
      </c>
      <c r="I81" t="s">
        <v>74</v>
      </c>
      <c r="J81" t="s">
        <v>75</v>
      </c>
      <c r="K81">
        <v>6</v>
      </c>
      <c r="L81">
        <v>504</v>
      </c>
      <c r="M81">
        <v>480</v>
      </c>
      <c r="N81">
        <f t="shared" si="2"/>
        <v>24</v>
      </c>
      <c r="O81" t="s">
        <v>53</v>
      </c>
      <c r="P81">
        <v>84</v>
      </c>
      <c r="Q81">
        <v>80</v>
      </c>
      <c r="R81">
        <f t="shared" si="3"/>
        <v>4</v>
      </c>
      <c r="S81" t="s">
        <v>54</v>
      </c>
      <c r="U81" s="2">
        <v>45843</v>
      </c>
      <c r="V81">
        <v>7020</v>
      </c>
      <c r="X81">
        <v>39477142</v>
      </c>
      <c r="Y81">
        <v>364</v>
      </c>
      <c r="Z81" t="s">
        <v>100</v>
      </c>
      <c r="AA81" s="1">
        <v>45532.25</v>
      </c>
      <c r="AB81" t="s">
        <v>56</v>
      </c>
      <c r="AC81" t="s">
        <v>56</v>
      </c>
      <c r="AD81">
        <v>572151632</v>
      </c>
      <c r="AF81">
        <v>13603405</v>
      </c>
      <c r="AG81">
        <v>3</v>
      </c>
      <c r="AH81">
        <v>1</v>
      </c>
      <c r="AJ81">
        <v>1</v>
      </c>
      <c r="AK81" t="s">
        <v>57</v>
      </c>
      <c r="AL81">
        <v>1</v>
      </c>
      <c r="AM81">
        <v>0</v>
      </c>
      <c r="AX81">
        <v>8.4750848051471603E+17</v>
      </c>
      <c r="AZ81" t="s">
        <v>58</v>
      </c>
    </row>
    <row r="82" spans="1:52" x14ac:dyDescent="0.25">
      <c r="A82">
        <v>676159836</v>
      </c>
      <c r="B82">
        <v>1369337</v>
      </c>
      <c r="C82">
        <v>44345884</v>
      </c>
      <c r="D82" t="s">
        <v>69</v>
      </c>
      <c r="E82" s="1">
        <v>45531.535856481481</v>
      </c>
      <c r="F82" t="s">
        <v>73</v>
      </c>
      <c r="G82" t="s">
        <v>74</v>
      </c>
      <c r="H82" t="s">
        <v>73</v>
      </c>
      <c r="I82" t="s">
        <v>74</v>
      </c>
      <c r="J82" t="s">
        <v>75</v>
      </c>
      <c r="K82">
        <v>6</v>
      </c>
      <c r="L82">
        <v>54</v>
      </c>
      <c r="M82">
        <v>0</v>
      </c>
      <c r="N82">
        <f t="shared" si="2"/>
        <v>54</v>
      </c>
      <c r="O82" t="s">
        <v>53</v>
      </c>
      <c r="P82">
        <v>9</v>
      </c>
      <c r="Q82">
        <v>0</v>
      </c>
      <c r="R82">
        <f t="shared" si="3"/>
        <v>9</v>
      </c>
      <c r="S82" t="s">
        <v>54</v>
      </c>
      <c r="U82" s="2">
        <v>45843</v>
      </c>
      <c r="V82">
        <v>2806</v>
      </c>
      <c r="X82">
        <v>39477018</v>
      </c>
      <c r="Y82">
        <v>51</v>
      </c>
      <c r="Z82" t="s">
        <v>110</v>
      </c>
      <c r="AA82" s="1">
        <v>45532.037499999999</v>
      </c>
      <c r="AB82" t="s">
        <v>56</v>
      </c>
      <c r="AC82" t="s">
        <v>56</v>
      </c>
      <c r="AD82">
        <v>572151632</v>
      </c>
      <c r="AF82">
        <v>13603405</v>
      </c>
      <c r="AG82">
        <v>6</v>
      </c>
      <c r="AH82">
        <v>1</v>
      </c>
      <c r="AJ82">
        <v>1</v>
      </c>
      <c r="AK82" t="s">
        <v>57</v>
      </c>
      <c r="AL82">
        <v>1</v>
      </c>
      <c r="AM82">
        <v>0</v>
      </c>
      <c r="AX82">
        <v>8.4750848051471603E+17</v>
      </c>
      <c r="AZ82" t="s">
        <v>58</v>
      </c>
    </row>
    <row r="83" spans="1:52" x14ac:dyDescent="0.25">
      <c r="A83">
        <v>676159152</v>
      </c>
      <c r="B83">
        <v>1369337</v>
      </c>
      <c r="C83">
        <v>44345884</v>
      </c>
      <c r="D83" t="s">
        <v>69</v>
      </c>
      <c r="E83" s="1">
        <v>45531.533067129632</v>
      </c>
      <c r="F83" t="s">
        <v>73</v>
      </c>
      <c r="G83" t="s">
        <v>74</v>
      </c>
      <c r="H83" t="s">
        <v>73</v>
      </c>
      <c r="I83" t="s">
        <v>74</v>
      </c>
      <c r="J83" t="s">
        <v>75</v>
      </c>
      <c r="K83">
        <v>6</v>
      </c>
      <c r="L83">
        <v>60</v>
      </c>
      <c r="M83">
        <v>54</v>
      </c>
      <c r="N83">
        <f t="shared" si="2"/>
        <v>6</v>
      </c>
      <c r="O83" t="s">
        <v>53</v>
      </c>
      <c r="P83">
        <v>10</v>
      </c>
      <c r="Q83">
        <v>9</v>
      </c>
      <c r="R83">
        <f t="shared" si="3"/>
        <v>1</v>
      </c>
      <c r="S83" t="s">
        <v>54</v>
      </c>
      <c r="U83" s="2">
        <v>45843</v>
      </c>
      <c r="V83">
        <v>6087</v>
      </c>
      <c r="X83">
        <v>39477129</v>
      </c>
      <c r="Y83">
        <v>407</v>
      </c>
      <c r="Z83" t="s">
        <v>81</v>
      </c>
      <c r="AA83" s="1">
        <v>45532.333333333336</v>
      </c>
      <c r="AB83" t="s">
        <v>56</v>
      </c>
      <c r="AC83" t="s">
        <v>56</v>
      </c>
      <c r="AD83">
        <v>572151632</v>
      </c>
      <c r="AF83">
        <v>13603405</v>
      </c>
      <c r="AG83">
        <v>6</v>
      </c>
      <c r="AH83">
        <v>1</v>
      </c>
      <c r="AJ83">
        <v>1</v>
      </c>
      <c r="AK83" t="s">
        <v>57</v>
      </c>
      <c r="AL83">
        <v>1</v>
      </c>
      <c r="AM83">
        <v>0</v>
      </c>
      <c r="AX83">
        <v>8.4750848051471603E+17</v>
      </c>
      <c r="AZ83" t="s">
        <v>58</v>
      </c>
    </row>
    <row r="84" spans="1:52" x14ac:dyDescent="0.25">
      <c r="A84">
        <v>676159139</v>
      </c>
      <c r="B84">
        <v>1369337</v>
      </c>
      <c r="C84">
        <v>44345884</v>
      </c>
      <c r="D84" t="s">
        <v>69</v>
      </c>
      <c r="E84" s="1">
        <v>45531.533032407409</v>
      </c>
      <c r="F84" t="s">
        <v>73</v>
      </c>
      <c r="G84" t="s">
        <v>74</v>
      </c>
      <c r="H84" t="s">
        <v>73</v>
      </c>
      <c r="I84" t="s">
        <v>74</v>
      </c>
      <c r="J84" t="s">
        <v>75</v>
      </c>
      <c r="K84">
        <v>6</v>
      </c>
      <c r="L84">
        <v>72</v>
      </c>
      <c r="M84">
        <v>60</v>
      </c>
      <c r="N84">
        <f t="shared" si="2"/>
        <v>12</v>
      </c>
      <c r="O84" t="s">
        <v>53</v>
      </c>
      <c r="P84">
        <v>12</v>
      </c>
      <c r="Q84">
        <v>10</v>
      </c>
      <c r="R84">
        <f t="shared" si="3"/>
        <v>2</v>
      </c>
      <c r="S84" t="s">
        <v>54</v>
      </c>
      <c r="U84" s="2">
        <v>45843</v>
      </c>
      <c r="V84">
        <v>6087</v>
      </c>
      <c r="X84">
        <v>39477129</v>
      </c>
      <c r="Y84">
        <v>402</v>
      </c>
      <c r="Z84" t="s">
        <v>136</v>
      </c>
      <c r="AA84" s="1">
        <v>45532.479861111111</v>
      </c>
      <c r="AB84" t="s">
        <v>56</v>
      </c>
      <c r="AC84" t="s">
        <v>56</v>
      </c>
      <c r="AD84">
        <v>572151632</v>
      </c>
      <c r="AF84">
        <v>13603405</v>
      </c>
      <c r="AG84">
        <v>6</v>
      </c>
      <c r="AH84">
        <v>1</v>
      </c>
      <c r="AJ84">
        <v>1</v>
      </c>
      <c r="AK84" t="s">
        <v>57</v>
      </c>
      <c r="AL84">
        <v>1</v>
      </c>
      <c r="AM84">
        <v>0</v>
      </c>
      <c r="AX84">
        <v>8.4750848051471603E+17</v>
      </c>
      <c r="AZ84" t="s">
        <v>58</v>
      </c>
    </row>
    <row r="85" spans="1:52" x14ac:dyDescent="0.25">
      <c r="A85">
        <v>676159115</v>
      </c>
      <c r="B85">
        <v>1369337</v>
      </c>
      <c r="C85">
        <v>44345884</v>
      </c>
      <c r="D85" t="s">
        <v>69</v>
      </c>
      <c r="E85" s="1">
        <v>45531.532905092594</v>
      </c>
      <c r="F85" t="s">
        <v>73</v>
      </c>
      <c r="G85" t="s">
        <v>74</v>
      </c>
      <c r="H85" t="s">
        <v>73</v>
      </c>
      <c r="I85" t="s">
        <v>74</v>
      </c>
      <c r="J85" t="s">
        <v>75</v>
      </c>
      <c r="K85">
        <v>6</v>
      </c>
      <c r="L85">
        <v>78</v>
      </c>
      <c r="M85">
        <v>72</v>
      </c>
      <c r="N85">
        <f t="shared" si="2"/>
        <v>6</v>
      </c>
      <c r="O85" t="s">
        <v>53</v>
      </c>
      <c r="P85">
        <v>13</v>
      </c>
      <c r="Q85">
        <v>12</v>
      </c>
      <c r="R85">
        <f t="shared" si="3"/>
        <v>1</v>
      </c>
      <c r="S85" t="s">
        <v>54</v>
      </c>
      <c r="U85" s="2">
        <v>45843</v>
      </c>
      <c r="V85">
        <v>6087</v>
      </c>
      <c r="X85">
        <v>39477129</v>
      </c>
      <c r="Y85">
        <v>128</v>
      </c>
      <c r="Z85" t="s">
        <v>107</v>
      </c>
      <c r="AA85" s="1">
        <v>45532.160416666666</v>
      </c>
      <c r="AB85" t="s">
        <v>56</v>
      </c>
      <c r="AC85" t="s">
        <v>56</v>
      </c>
      <c r="AD85">
        <v>572151632</v>
      </c>
      <c r="AF85">
        <v>13603405</v>
      </c>
      <c r="AG85">
        <v>6</v>
      </c>
      <c r="AH85">
        <v>1</v>
      </c>
      <c r="AJ85">
        <v>1</v>
      </c>
      <c r="AK85" t="s">
        <v>57</v>
      </c>
      <c r="AL85">
        <v>1</v>
      </c>
      <c r="AM85">
        <v>0</v>
      </c>
      <c r="AX85">
        <v>8.4750848051471603E+17</v>
      </c>
      <c r="AZ85" t="s">
        <v>58</v>
      </c>
    </row>
    <row r="86" spans="1:52" x14ac:dyDescent="0.25">
      <c r="A86">
        <v>676155864</v>
      </c>
      <c r="B86">
        <v>1369337</v>
      </c>
      <c r="C86">
        <v>44345884</v>
      </c>
      <c r="D86" t="s">
        <v>69</v>
      </c>
      <c r="E86" s="1">
        <v>45531.519050925926</v>
      </c>
      <c r="F86" t="s">
        <v>73</v>
      </c>
      <c r="G86" t="s">
        <v>74</v>
      </c>
      <c r="H86" t="s">
        <v>73</v>
      </c>
      <c r="I86" t="s">
        <v>74</v>
      </c>
      <c r="J86" t="s">
        <v>75</v>
      </c>
      <c r="K86">
        <v>6</v>
      </c>
      <c r="L86">
        <v>84</v>
      </c>
      <c r="M86">
        <v>78</v>
      </c>
      <c r="N86">
        <f t="shared" si="2"/>
        <v>6</v>
      </c>
      <c r="O86" t="s">
        <v>53</v>
      </c>
      <c r="P86">
        <v>14</v>
      </c>
      <c r="Q86">
        <v>13</v>
      </c>
      <c r="R86">
        <f t="shared" si="3"/>
        <v>1</v>
      </c>
      <c r="S86" t="s">
        <v>54</v>
      </c>
      <c r="U86" s="2">
        <v>45843</v>
      </c>
      <c r="V86">
        <v>7095</v>
      </c>
      <c r="X86">
        <v>39476858</v>
      </c>
      <c r="Y86">
        <v>498</v>
      </c>
      <c r="Z86" t="s">
        <v>137</v>
      </c>
      <c r="AA86" s="1">
        <v>45532.291666666664</v>
      </c>
      <c r="AB86" t="s">
        <v>56</v>
      </c>
      <c r="AC86" t="s">
        <v>56</v>
      </c>
      <c r="AD86">
        <v>572151632</v>
      </c>
      <c r="AF86">
        <v>13603405</v>
      </c>
      <c r="AG86">
        <v>6</v>
      </c>
      <c r="AH86">
        <v>1</v>
      </c>
      <c r="AJ86">
        <v>1</v>
      </c>
      <c r="AK86" t="s">
        <v>57</v>
      </c>
      <c r="AL86">
        <v>1</v>
      </c>
      <c r="AM86">
        <v>0</v>
      </c>
      <c r="AX86">
        <v>8.4750848051471603E+17</v>
      </c>
      <c r="AZ86" t="s">
        <v>58</v>
      </c>
    </row>
    <row r="87" spans="1:52" x14ac:dyDescent="0.25">
      <c r="A87">
        <v>676151321</v>
      </c>
      <c r="B87">
        <v>1369337</v>
      </c>
      <c r="C87">
        <v>44345884</v>
      </c>
      <c r="D87" t="s">
        <v>69</v>
      </c>
      <c r="E87" s="1">
        <v>45531.461284722223</v>
      </c>
      <c r="F87" t="s">
        <v>73</v>
      </c>
      <c r="G87" t="s">
        <v>74</v>
      </c>
      <c r="H87" t="s">
        <v>73</v>
      </c>
      <c r="I87" t="s">
        <v>74</v>
      </c>
      <c r="J87" t="s">
        <v>75</v>
      </c>
      <c r="K87">
        <v>6</v>
      </c>
      <c r="L87">
        <v>102</v>
      </c>
      <c r="M87">
        <v>84</v>
      </c>
      <c r="N87">
        <f t="shared" si="2"/>
        <v>18</v>
      </c>
      <c r="O87" t="s">
        <v>53</v>
      </c>
      <c r="P87">
        <v>17</v>
      </c>
      <c r="Q87">
        <v>14</v>
      </c>
      <c r="R87">
        <f t="shared" si="3"/>
        <v>3</v>
      </c>
      <c r="S87" t="s">
        <v>54</v>
      </c>
      <c r="U87" s="2">
        <v>45843</v>
      </c>
      <c r="V87">
        <v>5603</v>
      </c>
      <c r="X87">
        <v>39476856</v>
      </c>
      <c r="Y87">
        <v>445</v>
      </c>
      <c r="Z87" t="s">
        <v>76</v>
      </c>
      <c r="AA87" s="1">
        <v>45532.372916666667</v>
      </c>
      <c r="AB87" t="s">
        <v>56</v>
      </c>
      <c r="AC87" t="s">
        <v>56</v>
      </c>
      <c r="AD87">
        <v>572151632</v>
      </c>
      <c r="AF87">
        <v>13603405</v>
      </c>
      <c r="AG87">
        <v>6</v>
      </c>
      <c r="AH87">
        <v>1</v>
      </c>
      <c r="AJ87">
        <v>1</v>
      </c>
      <c r="AK87" t="s">
        <v>57</v>
      </c>
      <c r="AL87">
        <v>1</v>
      </c>
      <c r="AM87">
        <v>0</v>
      </c>
      <c r="AX87">
        <v>8.4750848051471603E+17</v>
      </c>
      <c r="AZ87" t="s">
        <v>58</v>
      </c>
    </row>
    <row r="88" spans="1:52" x14ac:dyDescent="0.25">
      <c r="A88">
        <v>676149746</v>
      </c>
      <c r="B88">
        <v>1369337</v>
      </c>
      <c r="C88">
        <v>44345884</v>
      </c>
      <c r="D88" t="s">
        <v>69</v>
      </c>
      <c r="E88" s="1">
        <v>45531.454212962963</v>
      </c>
      <c r="F88" t="s">
        <v>73</v>
      </c>
      <c r="G88" t="s">
        <v>74</v>
      </c>
      <c r="H88" t="s">
        <v>73</v>
      </c>
      <c r="I88" t="s">
        <v>74</v>
      </c>
      <c r="J88" t="s">
        <v>75</v>
      </c>
      <c r="K88">
        <v>6</v>
      </c>
      <c r="L88">
        <v>114</v>
      </c>
      <c r="M88">
        <v>102</v>
      </c>
      <c r="N88">
        <f t="shared" si="2"/>
        <v>12</v>
      </c>
      <c r="O88" t="s">
        <v>53</v>
      </c>
      <c r="P88">
        <v>19</v>
      </c>
      <c r="Q88">
        <v>17</v>
      </c>
      <c r="R88">
        <f t="shared" si="3"/>
        <v>2</v>
      </c>
      <c r="S88" t="s">
        <v>54</v>
      </c>
      <c r="U88" s="2">
        <v>45843</v>
      </c>
      <c r="V88">
        <v>6087</v>
      </c>
      <c r="X88">
        <v>39476823</v>
      </c>
      <c r="Y88">
        <v>706</v>
      </c>
      <c r="Z88" t="s">
        <v>138</v>
      </c>
      <c r="AA88" s="1">
        <v>45532.28125</v>
      </c>
      <c r="AB88" t="s">
        <v>56</v>
      </c>
      <c r="AC88" t="s">
        <v>56</v>
      </c>
      <c r="AD88">
        <v>572151632</v>
      </c>
      <c r="AF88">
        <v>13603405</v>
      </c>
      <c r="AG88">
        <v>6</v>
      </c>
      <c r="AH88">
        <v>1</v>
      </c>
      <c r="AJ88">
        <v>1</v>
      </c>
      <c r="AK88" t="s">
        <v>57</v>
      </c>
      <c r="AL88">
        <v>1</v>
      </c>
      <c r="AM88">
        <v>0</v>
      </c>
      <c r="AX88">
        <v>8.4750848051471603E+17</v>
      </c>
      <c r="AZ88" t="s">
        <v>58</v>
      </c>
    </row>
    <row r="89" spans="1:52" x14ac:dyDescent="0.25">
      <c r="A89">
        <v>676145553</v>
      </c>
      <c r="B89">
        <v>1369337</v>
      </c>
      <c r="C89">
        <v>44345884</v>
      </c>
      <c r="D89" t="s">
        <v>69</v>
      </c>
      <c r="E89" s="1">
        <v>45531.441493055558</v>
      </c>
      <c r="F89" t="s">
        <v>73</v>
      </c>
      <c r="G89" t="s">
        <v>74</v>
      </c>
      <c r="H89" t="s">
        <v>73</v>
      </c>
      <c r="I89" t="s">
        <v>74</v>
      </c>
      <c r="J89" t="s">
        <v>75</v>
      </c>
      <c r="K89">
        <v>6</v>
      </c>
      <c r="L89">
        <v>120</v>
      </c>
      <c r="M89">
        <v>114</v>
      </c>
      <c r="N89">
        <f t="shared" si="2"/>
        <v>6</v>
      </c>
      <c r="O89" t="s">
        <v>53</v>
      </c>
      <c r="P89">
        <v>20</v>
      </c>
      <c r="Q89">
        <v>19</v>
      </c>
      <c r="R89">
        <f t="shared" si="3"/>
        <v>1</v>
      </c>
      <c r="S89" t="s">
        <v>54</v>
      </c>
      <c r="U89" s="2">
        <v>45843</v>
      </c>
      <c r="V89">
        <v>4031</v>
      </c>
      <c r="X89">
        <v>39476628</v>
      </c>
      <c r="Y89">
        <v>351</v>
      </c>
      <c r="Z89" t="s">
        <v>139</v>
      </c>
      <c r="AA89" s="1">
        <v>45533.001388888886</v>
      </c>
      <c r="AB89" t="s">
        <v>56</v>
      </c>
      <c r="AC89" t="s">
        <v>56</v>
      </c>
      <c r="AD89">
        <v>572151632</v>
      </c>
      <c r="AF89">
        <v>13603405</v>
      </c>
      <c r="AG89">
        <v>6</v>
      </c>
      <c r="AH89">
        <v>1</v>
      </c>
      <c r="AJ89">
        <v>1</v>
      </c>
      <c r="AK89" t="s">
        <v>57</v>
      </c>
      <c r="AL89">
        <v>1</v>
      </c>
      <c r="AM89">
        <v>0</v>
      </c>
      <c r="AX89">
        <v>8.4750848051471603E+17</v>
      </c>
      <c r="AZ89" t="s">
        <v>58</v>
      </c>
    </row>
    <row r="90" spans="1:52" x14ac:dyDescent="0.25">
      <c r="A90">
        <v>676105492</v>
      </c>
      <c r="B90">
        <v>1369337</v>
      </c>
      <c r="C90">
        <v>44345884</v>
      </c>
      <c r="D90" t="s">
        <v>69</v>
      </c>
      <c r="E90" s="1">
        <v>45531.31108796296</v>
      </c>
      <c r="F90" t="s">
        <v>73</v>
      </c>
      <c r="G90" t="s">
        <v>74</v>
      </c>
      <c r="H90" t="s">
        <v>73</v>
      </c>
      <c r="I90" t="s">
        <v>74</v>
      </c>
      <c r="J90" t="s">
        <v>75</v>
      </c>
      <c r="K90">
        <v>6</v>
      </c>
      <c r="L90">
        <v>126</v>
      </c>
      <c r="M90">
        <v>120</v>
      </c>
      <c r="N90">
        <f t="shared" si="2"/>
        <v>6</v>
      </c>
      <c r="O90" t="s">
        <v>53</v>
      </c>
      <c r="P90">
        <v>21</v>
      </c>
      <c r="Q90">
        <v>20</v>
      </c>
      <c r="R90">
        <f t="shared" si="3"/>
        <v>1</v>
      </c>
      <c r="S90" t="s">
        <v>54</v>
      </c>
      <c r="U90" s="2">
        <v>45843</v>
      </c>
      <c r="V90">
        <v>3553</v>
      </c>
      <c r="X90">
        <v>39475345</v>
      </c>
      <c r="Y90">
        <v>77</v>
      </c>
      <c r="Z90" t="s">
        <v>114</v>
      </c>
      <c r="AA90" s="1">
        <v>45532.01666666667</v>
      </c>
      <c r="AB90" t="s">
        <v>56</v>
      </c>
      <c r="AC90" t="s">
        <v>56</v>
      </c>
      <c r="AD90">
        <v>572151632</v>
      </c>
      <c r="AF90">
        <v>13603405</v>
      </c>
      <c r="AG90">
        <v>6</v>
      </c>
      <c r="AH90">
        <v>1</v>
      </c>
      <c r="AJ90">
        <v>1</v>
      </c>
      <c r="AK90" t="s">
        <v>57</v>
      </c>
      <c r="AL90">
        <v>1</v>
      </c>
      <c r="AM90">
        <v>0</v>
      </c>
      <c r="AX90">
        <v>8.4750848051471603E+17</v>
      </c>
      <c r="AZ90" t="s">
        <v>58</v>
      </c>
    </row>
    <row r="91" spans="1:52" x14ac:dyDescent="0.25">
      <c r="A91">
        <v>676105488</v>
      </c>
      <c r="B91">
        <v>1369337</v>
      </c>
      <c r="C91">
        <v>44345884</v>
      </c>
      <c r="D91" t="s">
        <v>69</v>
      </c>
      <c r="E91" s="1">
        <v>45531.310972222222</v>
      </c>
      <c r="F91" t="s">
        <v>73</v>
      </c>
      <c r="G91" t="s">
        <v>74</v>
      </c>
      <c r="H91" t="s">
        <v>73</v>
      </c>
      <c r="I91" t="s">
        <v>74</v>
      </c>
      <c r="J91" t="s">
        <v>75</v>
      </c>
      <c r="K91">
        <v>6</v>
      </c>
      <c r="L91">
        <v>162</v>
      </c>
      <c r="M91">
        <v>126</v>
      </c>
      <c r="N91">
        <f t="shared" si="2"/>
        <v>36</v>
      </c>
      <c r="O91" t="s">
        <v>53</v>
      </c>
      <c r="P91">
        <v>27</v>
      </c>
      <c r="Q91">
        <v>21</v>
      </c>
      <c r="R91">
        <f t="shared" si="3"/>
        <v>6</v>
      </c>
      <c r="S91" t="s">
        <v>54</v>
      </c>
      <c r="U91" s="2">
        <v>45843</v>
      </c>
      <c r="V91">
        <v>3553</v>
      </c>
      <c r="X91">
        <v>39475345</v>
      </c>
      <c r="Y91">
        <v>60</v>
      </c>
      <c r="Z91" t="s">
        <v>115</v>
      </c>
      <c r="AA91" s="1">
        <v>45532.021527777775</v>
      </c>
      <c r="AB91" t="s">
        <v>56</v>
      </c>
      <c r="AC91" t="s">
        <v>56</v>
      </c>
      <c r="AD91">
        <v>572151632</v>
      </c>
      <c r="AF91">
        <v>13603405</v>
      </c>
      <c r="AG91">
        <v>6</v>
      </c>
      <c r="AH91">
        <v>1</v>
      </c>
      <c r="AJ91">
        <v>1</v>
      </c>
      <c r="AK91" t="s">
        <v>57</v>
      </c>
      <c r="AL91">
        <v>1</v>
      </c>
      <c r="AM91">
        <v>0</v>
      </c>
      <c r="AX91">
        <v>8.4750848051471603E+17</v>
      </c>
      <c r="AZ91" t="s">
        <v>58</v>
      </c>
    </row>
    <row r="92" spans="1:52" x14ac:dyDescent="0.25">
      <c r="A92">
        <v>676105307</v>
      </c>
      <c r="B92">
        <v>1369337</v>
      </c>
      <c r="C92">
        <v>44345884</v>
      </c>
      <c r="D92" t="s">
        <v>69</v>
      </c>
      <c r="E92" s="1">
        <v>45531.306851851848</v>
      </c>
      <c r="F92" t="s">
        <v>73</v>
      </c>
      <c r="G92" t="s">
        <v>74</v>
      </c>
      <c r="H92" t="s">
        <v>73</v>
      </c>
      <c r="I92" t="s">
        <v>74</v>
      </c>
      <c r="J92" t="s">
        <v>75</v>
      </c>
      <c r="K92">
        <v>6</v>
      </c>
      <c r="L92">
        <v>210</v>
      </c>
      <c r="M92">
        <v>162</v>
      </c>
      <c r="N92">
        <f t="shared" si="2"/>
        <v>48</v>
      </c>
      <c r="O92" t="s">
        <v>53</v>
      </c>
      <c r="P92">
        <v>35</v>
      </c>
      <c r="Q92">
        <v>27</v>
      </c>
      <c r="R92">
        <f t="shared" si="3"/>
        <v>8</v>
      </c>
      <c r="S92" t="s">
        <v>54</v>
      </c>
      <c r="U92" s="2">
        <v>45843</v>
      </c>
      <c r="V92">
        <v>2218</v>
      </c>
      <c r="X92">
        <v>39475334</v>
      </c>
      <c r="Y92">
        <v>497</v>
      </c>
      <c r="Z92" t="s">
        <v>85</v>
      </c>
      <c r="AA92" s="1">
        <v>45532.127083333333</v>
      </c>
      <c r="AB92" t="s">
        <v>56</v>
      </c>
      <c r="AC92" t="s">
        <v>56</v>
      </c>
      <c r="AD92">
        <v>572151632</v>
      </c>
      <c r="AF92">
        <v>13603405</v>
      </c>
      <c r="AG92">
        <v>6</v>
      </c>
      <c r="AH92">
        <v>1</v>
      </c>
      <c r="AJ92">
        <v>1</v>
      </c>
      <c r="AK92" t="s">
        <v>57</v>
      </c>
      <c r="AL92">
        <v>1</v>
      </c>
      <c r="AM92">
        <v>0</v>
      </c>
      <c r="AX92">
        <v>8.4750848051471603E+17</v>
      </c>
      <c r="AZ92" t="s">
        <v>58</v>
      </c>
    </row>
    <row r="93" spans="1:52" x14ac:dyDescent="0.25">
      <c r="A93">
        <v>676105259</v>
      </c>
      <c r="B93">
        <v>1369337</v>
      </c>
      <c r="C93">
        <v>44345884</v>
      </c>
      <c r="D93" t="s">
        <v>69</v>
      </c>
      <c r="E93" s="1">
        <v>45531.306018518517</v>
      </c>
      <c r="F93" t="s">
        <v>73</v>
      </c>
      <c r="G93" t="s">
        <v>74</v>
      </c>
      <c r="H93" t="s">
        <v>73</v>
      </c>
      <c r="I93" t="s">
        <v>74</v>
      </c>
      <c r="J93" t="s">
        <v>75</v>
      </c>
      <c r="K93">
        <v>6</v>
      </c>
      <c r="L93">
        <v>300</v>
      </c>
      <c r="M93">
        <v>210</v>
      </c>
      <c r="N93">
        <f t="shared" si="2"/>
        <v>90</v>
      </c>
      <c r="O93" t="s">
        <v>53</v>
      </c>
      <c r="P93">
        <v>50</v>
      </c>
      <c r="Q93">
        <v>35</v>
      </c>
      <c r="R93">
        <f t="shared" si="3"/>
        <v>15</v>
      </c>
      <c r="S93" t="s">
        <v>54</v>
      </c>
      <c r="U93" s="2">
        <v>45843</v>
      </c>
      <c r="V93">
        <v>2218</v>
      </c>
      <c r="X93">
        <v>39475334</v>
      </c>
      <c r="Y93">
        <v>58</v>
      </c>
      <c r="Z93" t="s">
        <v>117</v>
      </c>
      <c r="AA93" s="1">
        <v>45532.000694444447</v>
      </c>
      <c r="AB93" t="s">
        <v>56</v>
      </c>
      <c r="AC93" t="s">
        <v>56</v>
      </c>
      <c r="AD93">
        <v>572151632</v>
      </c>
      <c r="AF93">
        <v>13603405</v>
      </c>
      <c r="AG93">
        <v>6</v>
      </c>
      <c r="AH93">
        <v>1</v>
      </c>
      <c r="AJ93">
        <v>1</v>
      </c>
      <c r="AK93" t="s">
        <v>57</v>
      </c>
      <c r="AL93">
        <v>1</v>
      </c>
      <c r="AM93">
        <v>0</v>
      </c>
      <c r="AX93">
        <v>8.4750848051471603E+17</v>
      </c>
      <c r="AZ93" t="s">
        <v>58</v>
      </c>
    </row>
    <row r="94" spans="1:52" x14ac:dyDescent="0.25">
      <c r="A94">
        <v>676088596</v>
      </c>
      <c r="B94">
        <v>1369337</v>
      </c>
      <c r="C94">
        <v>44345884</v>
      </c>
      <c r="D94" t="s">
        <v>69</v>
      </c>
      <c r="E94" s="1">
        <v>45530.788506944446</v>
      </c>
      <c r="F94" t="s">
        <v>73</v>
      </c>
      <c r="G94" t="s">
        <v>74</v>
      </c>
      <c r="H94" t="s">
        <v>73</v>
      </c>
      <c r="I94" t="s">
        <v>74</v>
      </c>
      <c r="J94" t="s">
        <v>75</v>
      </c>
      <c r="K94">
        <v>6</v>
      </c>
      <c r="L94">
        <v>312</v>
      </c>
      <c r="M94">
        <v>300</v>
      </c>
      <c r="N94">
        <f t="shared" si="2"/>
        <v>12</v>
      </c>
      <c r="O94" t="s">
        <v>53</v>
      </c>
      <c r="P94">
        <v>52</v>
      </c>
      <c r="Q94">
        <v>50</v>
      </c>
      <c r="R94">
        <f t="shared" si="3"/>
        <v>2</v>
      </c>
      <c r="S94" t="s">
        <v>54</v>
      </c>
      <c r="U94" s="2">
        <v>45843</v>
      </c>
      <c r="V94">
        <v>7158</v>
      </c>
      <c r="X94">
        <v>39475002</v>
      </c>
      <c r="Y94">
        <v>328</v>
      </c>
      <c r="Z94" t="s">
        <v>123</v>
      </c>
      <c r="AA94" s="1">
        <v>45531.618055555555</v>
      </c>
      <c r="AB94" t="s">
        <v>56</v>
      </c>
      <c r="AC94" t="s">
        <v>56</v>
      </c>
      <c r="AD94">
        <v>572151632</v>
      </c>
      <c r="AF94">
        <v>13603405</v>
      </c>
      <c r="AG94">
        <v>6</v>
      </c>
      <c r="AH94">
        <v>1</v>
      </c>
      <c r="AJ94">
        <v>1</v>
      </c>
      <c r="AK94" t="s">
        <v>57</v>
      </c>
      <c r="AL94">
        <v>1</v>
      </c>
      <c r="AM94">
        <v>0</v>
      </c>
      <c r="AX94">
        <v>8.4750848051471603E+17</v>
      </c>
      <c r="AZ94" t="s">
        <v>58</v>
      </c>
    </row>
    <row r="95" spans="1:52" x14ac:dyDescent="0.25">
      <c r="A95">
        <v>676086743</v>
      </c>
      <c r="B95">
        <v>1369337</v>
      </c>
      <c r="C95">
        <v>44345884</v>
      </c>
      <c r="D95" t="s">
        <v>69</v>
      </c>
      <c r="E95" s="1">
        <v>45530.781018518515</v>
      </c>
      <c r="F95" t="s">
        <v>73</v>
      </c>
      <c r="G95" t="s">
        <v>74</v>
      </c>
      <c r="H95" t="s">
        <v>73</v>
      </c>
      <c r="I95" t="s">
        <v>74</v>
      </c>
      <c r="J95" t="s">
        <v>75</v>
      </c>
      <c r="K95">
        <v>6</v>
      </c>
      <c r="L95">
        <v>318</v>
      </c>
      <c r="M95">
        <v>312</v>
      </c>
      <c r="N95">
        <f t="shared" si="2"/>
        <v>6</v>
      </c>
      <c r="O95" t="s">
        <v>53</v>
      </c>
      <c r="P95">
        <v>53</v>
      </c>
      <c r="Q95">
        <v>52</v>
      </c>
      <c r="R95">
        <f t="shared" si="3"/>
        <v>1</v>
      </c>
      <c r="S95" t="s">
        <v>54</v>
      </c>
      <c r="U95" s="2">
        <v>45843</v>
      </c>
      <c r="V95">
        <v>6901</v>
      </c>
      <c r="X95">
        <v>39474776</v>
      </c>
      <c r="Y95">
        <v>66</v>
      </c>
      <c r="Z95" t="s">
        <v>140</v>
      </c>
      <c r="AA95" s="1">
        <v>45531.584722222222</v>
      </c>
      <c r="AB95" t="s">
        <v>56</v>
      </c>
      <c r="AC95" t="s">
        <v>56</v>
      </c>
      <c r="AD95">
        <v>572151632</v>
      </c>
      <c r="AF95">
        <v>13603405</v>
      </c>
      <c r="AG95">
        <v>6</v>
      </c>
      <c r="AH95">
        <v>1</v>
      </c>
      <c r="AJ95">
        <v>1</v>
      </c>
      <c r="AK95" t="s">
        <v>57</v>
      </c>
      <c r="AL95">
        <v>1</v>
      </c>
      <c r="AM95">
        <v>0</v>
      </c>
      <c r="AX95">
        <v>8.4750848051471603E+17</v>
      </c>
      <c r="AZ95" t="s">
        <v>58</v>
      </c>
    </row>
    <row r="96" spans="1:52" x14ac:dyDescent="0.25">
      <c r="A96">
        <v>676086076</v>
      </c>
      <c r="B96">
        <v>1369337</v>
      </c>
      <c r="C96">
        <v>44345884</v>
      </c>
      <c r="D96" t="s">
        <v>69</v>
      </c>
      <c r="E96" s="1">
        <v>45530.778287037036</v>
      </c>
      <c r="F96" t="s">
        <v>73</v>
      </c>
      <c r="G96" t="s">
        <v>74</v>
      </c>
      <c r="H96" t="s">
        <v>73</v>
      </c>
      <c r="I96" t="s">
        <v>74</v>
      </c>
      <c r="J96" t="s">
        <v>75</v>
      </c>
      <c r="K96">
        <v>6</v>
      </c>
      <c r="L96">
        <v>324</v>
      </c>
      <c r="M96">
        <v>318</v>
      </c>
      <c r="N96">
        <f t="shared" si="2"/>
        <v>6</v>
      </c>
      <c r="O96" t="s">
        <v>53</v>
      </c>
      <c r="P96">
        <v>54</v>
      </c>
      <c r="Q96">
        <v>53</v>
      </c>
      <c r="R96">
        <f t="shared" si="3"/>
        <v>1</v>
      </c>
      <c r="S96" t="s">
        <v>54</v>
      </c>
      <c r="U96" s="2">
        <v>45843</v>
      </c>
      <c r="V96">
        <v>5603</v>
      </c>
      <c r="X96">
        <v>39474790</v>
      </c>
      <c r="Y96">
        <v>716</v>
      </c>
      <c r="Z96" t="s">
        <v>120</v>
      </c>
      <c r="AA96" s="1">
        <v>45531.990277777775</v>
      </c>
      <c r="AB96" t="s">
        <v>56</v>
      </c>
      <c r="AC96" t="s">
        <v>56</v>
      </c>
      <c r="AD96">
        <v>572151632</v>
      </c>
      <c r="AF96">
        <v>13603405</v>
      </c>
      <c r="AG96">
        <v>6</v>
      </c>
      <c r="AH96">
        <v>1</v>
      </c>
      <c r="AJ96">
        <v>1</v>
      </c>
      <c r="AK96" t="s">
        <v>57</v>
      </c>
      <c r="AL96">
        <v>1</v>
      </c>
      <c r="AM96">
        <v>0</v>
      </c>
      <c r="AX96">
        <v>8.4750848051471603E+17</v>
      </c>
      <c r="AZ96" t="s">
        <v>58</v>
      </c>
    </row>
    <row r="97" spans="1:52" x14ac:dyDescent="0.25">
      <c r="A97">
        <v>676086057</v>
      </c>
      <c r="B97">
        <v>1369337</v>
      </c>
      <c r="C97">
        <v>44345884</v>
      </c>
      <c r="D97" t="s">
        <v>69</v>
      </c>
      <c r="E97" s="1">
        <v>45530.778194444443</v>
      </c>
      <c r="F97" t="s">
        <v>73</v>
      </c>
      <c r="G97" t="s">
        <v>74</v>
      </c>
      <c r="H97" t="s">
        <v>73</v>
      </c>
      <c r="I97" t="s">
        <v>74</v>
      </c>
      <c r="J97" t="s">
        <v>75</v>
      </c>
      <c r="K97">
        <v>6</v>
      </c>
      <c r="L97">
        <v>378</v>
      </c>
      <c r="M97">
        <v>324</v>
      </c>
      <c r="N97">
        <f t="shared" si="2"/>
        <v>54</v>
      </c>
      <c r="O97" t="s">
        <v>53</v>
      </c>
      <c r="P97">
        <v>63</v>
      </c>
      <c r="Q97">
        <v>54</v>
      </c>
      <c r="R97">
        <f t="shared" si="3"/>
        <v>9</v>
      </c>
      <c r="S97" t="s">
        <v>54</v>
      </c>
      <c r="U97" s="2">
        <v>45843</v>
      </c>
      <c r="V97">
        <v>5603</v>
      </c>
      <c r="X97">
        <v>39474790</v>
      </c>
      <c r="Y97">
        <v>390</v>
      </c>
      <c r="Z97" t="s">
        <v>122</v>
      </c>
      <c r="AA97" s="1">
        <v>45531.600694444445</v>
      </c>
      <c r="AB97" t="s">
        <v>56</v>
      </c>
      <c r="AC97" t="s">
        <v>56</v>
      </c>
      <c r="AD97">
        <v>572151632</v>
      </c>
      <c r="AF97">
        <v>13603405</v>
      </c>
      <c r="AG97">
        <v>6</v>
      </c>
      <c r="AH97">
        <v>1</v>
      </c>
      <c r="AJ97">
        <v>1</v>
      </c>
      <c r="AK97" t="s">
        <v>57</v>
      </c>
      <c r="AL97">
        <v>1</v>
      </c>
      <c r="AM97">
        <v>0</v>
      </c>
      <c r="AX97">
        <v>8.4750848051471603E+17</v>
      </c>
      <c r="AZ97" t="s">
        <v>58</v>
      </c>
    </row>
    <row r="98" spans="1:52" x14ac:dyDescent="0.25">
      <c r="A98">
        <v>676085957</v>
      </c>
      <c r="B98">
        <v>1369337</v>
      </c>
      <c r="C98">
        <v>44345884</v>
      </c>
      <c r="D98" t="s">
        <v>69</v>
      </c>
      <c r="E98" s="1">
        <v>45530.777870370373</v>
      </c>
      <c r="F98" t="s">
        <v>73</v>
      </c>
      <c r="G98" t="s">
        <v>74</v>
      </c>
      <c r="H98" t="s">
        <v>73</v>
      </c>
      <c r="I98" t="s">
        <v>74</v>
      </c>
      <c r="J98" t="s">
        <v>75</v>
      </c>
      <c r="K98">
        <v>6</v>
      </c>
      <c r="L98">
        <v>384</v>
      </c>
      <c r="M98">
        <v>378</v>
      </c>
      <c r="N98">
        <f t="shared" si="2"/>
        <v>6</v>
      </c>
      <c r="O98" t="s">
        <v>53</v>
      </c>
      <c r="P98">
        <v>64</v>
      </c>
      <c r="Q98">
        <v>63</v>
      </c>
      <c r="R98">
        <f t="shared" si="3"/>
        <v>1</v>
      </c>
      <c r="S98" t="s">
        <v>54</v>
      </c>
      <c r="U98" s="2">
        <v>45843</v>
      </c>
      <c r="V98">
        <v>2927</v>
      </c>
      <c r="X98">
        <v>39474858</v>
      </c>
      <c r="Y98">
        <v>409</v>
      </c>
      <c r="Z98" t="s">
        <v>141</v>
      </c>
      <c r="AA98" s="1">
        <v>45531.595833333333</v>
      </c>
      <c r="AB98" t="s">
        <v>56</v>
      </c>
      <c r="AC98" t="s">
        <v>56</v>
      </c>
      <c r="AD98">
        <v>572151632</v>
      </c>
      <c r="AF98">
        <v>13603405</v>
      </c>
      <c r="AG98">
        <v>6</v>
      </c>
      <c r="AH98">
        <v>1</v>
      </c>
      <c r="AJ98">
        <v>1</v>
      </c>
      <c r="AK98" t="s">
        <v>57</v>
      </c>
      <c r="AL98">
        <v>1</v>
      </c>
      <c r="AM98">
        <v>0</v>
      </c>
      <c r="AX98">
        <v>8.4750848051471603E+17</v>
      </c>
      <c r="AZ98" t="s">
        <v>58</v>
      </c>
    </row>
    <row r="99" spans="1:52" x14ac:dyDescent="0.25">
      <c r="A99">
        <v>676085929</v>
      </c>
      <c r="B99">
        <v>1369337</v>
      </c>
      <c r="C99">
        <v>44345884</v>
      </c>
      <c r="D99" t="s">
        <v>69</v>
      </c>
      <c r="E99" s="1">
        <v>45530.777754629627</v>
      </c>
      <c r="F99" t="s">
        <v>73</v>
      </c>
      <c r="G99" t="s">
        <v>74</v>
      </c>
      <c r="H99" t="s">
        <v>73</v>
      </c>
      <c r="I99" t="s">
        <v>74</v>
      </c>
      <c r="J99" t="s">
        <v>75</v>
      </c>
      <c r="K99">
        <v>6</v>
      </c>
      <c r="L99">
        <v>402</v>
      </c>
      <c r="M99">
        <v>384</v>
      </c>
      <c r="N99">
        <f t="shared" si="2"/>
        <v>18</v>
      </c>
      <c r="O99" t="s">
        <v>53</v>
      </c>
      <c r="P99">
        <v>67</v>
      </c>
      <c r="Q99">
        <v>64</v>
      </c>
      <c r="R99">
        <f t="shared" si="3"/>
        <v>3</v>
      </c>
      <c r="S99" t="s">
        <v>54</v>
      </c>
      <c r="U99" s="2">
        <v>45843</v>
      </c>
      <c r="V99">
        <v>2927</v>
      </c>
      <c r="X99">
        <v>39474858</v>
      </c>
      <c r="Y99">
        <v>382</v>
      </c>
      <c r="Z99" t="s">
        <v>118</v>
      </c>
      <c r="AA99" s="1">
        <v>45531.635416666664</v>
      </c>
      <c r="AB99" t="s">
        <v>56</v>
      </c>
      <c r="AC99" t="s">
        <v>56</v>
      </c>
      <c r="AD99">
        <v>572151632</v>
      </c>
      <c r="AF99">
        <v>13603405</v>
      </c>
      <c r="AG99">
        <v>6</v>
      </c>
      <c r="AH99">
        <v>1</v>
      </c>
      <c r="AJ99">
        <v>1</v>
      </c>
      <c r="AK99" t="s">
        <v>57</v>
      </c>
      <c r="AL99">
        <v>1</v>
      </c>
      <c r="AM99">
        <v>0</v>
      </c>
      <c r="AX99">
        <v>8.4750848051471603E+17</v>
      </c>
      <c r="AZ99" t="s">
        <v>58</v>
      </c>
    </row>
    <row r="100" spans="1:52" x14ac:dyDescent="0.25">
      <c r="A100">
        <v>676085800</v>
      </c>
      <c r="B100">
        <v>1369337</v>
      </c>
      <c r="C100">
        <v>44345884</v>
      </c>
      <c r="D100" t="s">
        <v>69</v>
      </c>
      <c r="E100" s="1">
        <v>45530.777465277781</v>
      </c>
      <c r="F100" t="s">
        <v>73</v>
      </c>
      <c r="G100" t="s">
        <v>74</v>
      </c>
      <c r="H100" t="s">
        <v>73</v>
      </c>
      <c r="I100" t="s">
        <v>74</v>
      </c>
      <c r="J100" t="s">
        <v>75</v>
      </c>
      <c r="K100">
        <v>6</v>
      </c>
      <c r="L100">
        <v>408</v>
      </c>
      <c r="M100">
        <v>402</v>
      </c>
      <c r="N100">
        <f t="shared" si="2"/>
        <v>6</v>
      </c>
      <c r="O100" t="s">
        <v>53</v>
      </c>
      <c r="P100">
        <v>68</v>
      </c>
      <c r="Q100">
        <v>67</v>
      </c>
      <c r="R100">
        <f t="shared" si="3"/>
        <v>1</v>
      </c>
      <c r="S100" t="s">
        <v>54</v>
      </c>
      <c r="U100" s="2">
        <v>45843</v>
      </c>
      <c r="V100">
        <v>5603</v>
      </c>
      <c r="X100">
        <v>39474790</v>
      </c>
      <c r="Y100">
        <v>384</v>
      </c>
      <c r="Z100" t="s">
        <v>142</v>
      </c>
      <c r="AA100" s="1">
        <v>45531.620138888888</v>
      </c>
      <c r="AB100" t="s">
        <v>56</v>
      </c>
      <c r="AC100" t="s">
        <v>56</v>
      </c>
      <c r="AD100">
        <v>572151632</v>
      </c>
      <c r="AF100">
        <v>13603405</v>
      </c>
      <c r="AG100">
        <v>6</v>
      </c>
      <c r="AH100">
        <v>1</v>
      </c>
      <c r="AJ100">
        <v>1</v>
      </c>
      <c r="AK100" t="s">
        <v>57</v>
      </c>
      <c r="AL100">
        <v>1</v>
      </c>
      <c r="AM100">
        <v>0</v>
      </c>
      <c r="AX100">
        <v>8.4750848051471603E+17</v>
      </c>
      <c r="AZ100" t="s">
        <v>58</v>
      </c>
    </row>
    <row r="101" spans="1:52" x14ac:dyDescent="0.25">
      <c r="A101">
        <v>676083308</v>
      </c>
      <c r="B101">
        <v>1369337</v>
      </c>
      <c r="C101">
        <v>44345884</v>
      </c>
      <c r="D101" t="s">
        <v>69</v>
      </c>
      <c r="E101" s="1">
        <v>45530.770543981482</v>
      </c>
      <c r="F101" t="s">
        <v>73</v>
      </c>
      <c r="G101" t="s">
        <v>74</v>
      </c>
      <c r="H101" t="s">
        <v>73</v>
      </c>
      <c r="I101" t="s">
        <v>74</v>
      </c>
      <c r="J101" t="s">
        <v>75</v>
      </c>
      <c r="K101">
        <v>6</v>
      </c>
      <c r="L101">
        <v>414</v>
      </c>
      <c r="M101">
        <v>408</v>
      </c>
      <c r="N101">
        <f t="shared" si="2"/>
        <v>6</v>
      </c>
      <c r="O101" t="s">
        <v>53</v>
      </c>
      <c r="P101">
        <v>69</v>
      </c>
      <c r="Q101">
        <v>68</v>
      </c>
      <c r="R101">
        <f t="shared" si="3"/>
        <v>1</v>
      </c>
      <c r="S101" t="s">
        <v>54</v>
      </c>
      <c r="U101" s="2">
        <v>45843</v>
      </c>
      <c r="V101">
        <v>6791</v>
      </c>
      <c r="X101">
        <v>39474881</v>
      </c>
      <c r="Y101">
        <v>408</v>
      </c>
      <c r="Z101" t="s">
        <v>119</v>
      </c>
      <c r="AA101" s="1">
        <v>45531.611805555556</v>
      </c>
      <c r="AB101" t="s">
        <v>56</v>
      </c>
      <c r="AC101" t="s">
        <v>56</v>
      </c>
      <c r="AD101">
        <v>572151632</v>
      </c>
      <c r="AF101">
        <v>13603405</v>
      </c>
      <c r="AG101">
        <v>6</v>
      </c>
      <c r="AH101">
        <v>1</v>
      </c>
      <c r="AJ101">
        <v>1</v>
      </c>
      <c r="AK101" t="s">
        <v>57</v>
      </c>
      <c r="AL101">
        <v>1</v>
      </c>
      <c r="AM101">
        <v>0</v>
      </c>
      <c r="AX101">
        <v>8.4750848051471603E+17</v>
      </c>
      <c r="AZ101" t="s">
        <v>58</v>
      </c>
    </row>
    <row r="102" spans="1:52" x14ac:dyDescent="0.25">
      <c r="A102">
        <v>676079629</v>
      </c>
      <c r="B102">
        <v>1369337</v>
      </c>
      <c r="C102">
        <v>44345884</v>
      </c>
      <c r="D102" t="s">
        <v>69</v>
      </c>
      <c r="E102" s="1">
        <v>45530.758842592593</v>
      </c>
      <c r="F102" t="s">
        <v>73</v>
      </c>
      <c r="G102" t="s">
        <v>74</v>
      </c>
      <c r="H102" t="s">
        <v>73</v>
      </c>
      <c r="I102" t="s">
        <v>74</v>
      </c>
      <c r="J102" t="s">
        <v>75</v>
      </c>
      <c r="K102">
        <v>6</v>
      </c>
      <c r="L102">
        <v>420</v>
      </c>
      <c r="M102">
        <v>414</v>
      </c>
      <c r="N102">
        <f t="shared" si="2"/>
        <v>6</v>
      </c>
      <c r="O102" t="s">
        <v>53</v>
      </c>
      <c r="P102">
        <v>70</v>
      </c>
      <c r="Q102">
        <v>69</v>
      </c>
      <c r="R102">
        <f t="shared" si="3"/>
        <v>1</v>
      </c>
      <c r="S102" t="s">
        <v>54</v>
      </c>
      <c r="U102" s="2">
        <v>45843</v>
      </c>
      <c r="V102">
        <v>7045</v>
      </c>
      <c r="X102">
        <v>39474735</v>
      </c>
      <c r="Y102">
        <v>393</v>
      </c>
      <c r="Z102" t="s">
        <v>143</v>
      </c>
      <c r="AA102" s="1">
        <v>45531.645138888889</v>
      </c>
      <c r="AB102" t="s">
        <v>56</v>
      </c>
      <c r="AC102" t="s">
        <v>56</v>
      </c>
      <c r="AD102">
        <v>572151632</v>
      </c>
      <c r="AF102">
        <v>13603405</v>
      </c>
      <c r="AG102">
        <v>6</v>
      </c>
      <c r="AH102">
        <v>1</v>
      </c>
      <c r="AJ102">
        <v>1</v>
      </c>
      <c r="AK102" t="s">
        <v>57</v>
      </c>
      <c r="AL102">
        <v>1</v>
      </c>
      <c r="AM102">
        <v>0</v>
      </c>
      <c r="AX102">
        <v>8.4750848051471603E+17</v>
      </c>
      <c r="AZ102" t="s">
        <v>58</v>
      </c>
    </row>
    <row r="103" spans="1:52" x14ac:dyDescent="0.25">
      <c r="A103">
        <v>676075990</v>
      </c>
      <c r="B103">
        <v>1369337</v>
      </c>
      <c r="C103">
        <v>44345884</v>
      </c>
      <c r="D103" t="s">
        <v>69</v>
      </c>
      <c r="E103" s="1">
        <v>45530.742291666669</v>
      </c>
      <c r="F103" t="s">
        <v>73</v>
      </c>
      <c r="G103" t="s">
        <v>74</v>
      </c>
      <c r="H103" t="s">
        <v>73</v>
      </c>
      <c r="I103" t="s">
        <v>74</v>
      </c>
      <c r="J103" t="s">
        <v>75</v>
      </c>
      <c r="K103">
        <v>6</v>
      </c>
      <c r="L103">
        <v>438</v>
      </c>
      <c r="M103">
        <v>420</v>
      </c>
      <c r="N103">
        <f t="shared" si="2"/>
        <v>18</v>
      </c>
      <c r="O103" t="s">
        <v>53</v>
      </c>
      <c r="P103">
        <v>73</v>
      </c>
      <c r="Q103">
        <v>70</v>
      </c>
      <c r="R103">
        <f t="shared" si="3"/>
        <v>3</v>
      </c>
      <c r="S103" t="s">
        <v>54</v>
      </c>
      <c r="U103" s="2">
        <v>45843</v>
      </c>
      <c r="V103">
        <v>5774</v>
      </c>
      <c r="X103">
        <v>39474659</v>
      </c>
      <c r="Y103">
        <v>81</v>
      </c>
      <c r="Z103" t="s">
        <v>92</v>
      </c>
      <c r="AA103" s="1">
        <v>45531.453472222223</v>
      </c>
      <c r="AB103" t="s">
        <v>56</v>
      </c>
      <c r="AC103" t="s">
        <v>56</v>
      </c>
      <c r="AD103">
        <v>572151632</v>
      </c>
      <c r="AF103">
        <v>13603405</v>
      </c>
      <c r="AG103">
        <v>6</v>
      </c>
      <c r="AH103">
        <v>1</v>
      </c>
      <c r="AJ103">
        <v>1</v>
      </c>
      <c r="AK103" t="s">
        <v>57</v>
      </c>
      <c r="AL103">
        <v>1</v>
      </c>
      <c r="AM103">
        <v>0</v>
      </c>
      <c r="AX103">
        <v>8.4750848051471603E+17</v>
      </c>
      <c r="AZ103" t="s">
        <v>58</v>
      </c>
    </row>
    <row r="104" spans="1:52" x14ac:dyDescent="0.25">
      <c r="A104">
        <v>676075440</v>
      </c>
      <c r="B104">
        <v>1369337</v>
      </c>
      <c r="C104">
        <v>44345884</v>
      </c>
      <c r="D104" t="s">
        <v>69</v>
      </c>
      <c r="E104" s="1">
        <v>45530.740428240744</v>
      </c>
      <c r="F104" t="s">
        <v>73</v>
      </c>
      <c r="G104" t="s">
        <v>74</v>
      </c>
      <c r="H104" t="s">
        <v>73</v>
      </c>
      <c r="I104" t="s">
        <v>74</v>
      </c>
      <c r="J104" t="s">
        <v>75</v>
      </c>
      <c r="K104">
        <v>6</v>
      </c>
      <c r="L104">
        <v>444</v>
      </c>
      <c r="M104">
        <v>438</v>
      </c>
      <c r="N104">
        <f t="shared" si="2"/>
        <v>6</v>
      </c>
      <c r="O104" t="s">
        <v>53</v>
      </c>
      <c r="P104">
        <v>74</v>
      </c>
      <c r="Q104">
        <v>73</v>
      </c>
      <c r="R104">
        <f t="shared" si="3"/>
        <v>1</v>
      </c>
      <c r="S104" t="s">
        <v>54</v>
      </c>
      <c r="U104" s="2">
        <v>45843</v>
      </c>
      <c r="V104">
        <v>2218</v>
      </c>
      <c r="X104">
        <v>39474633</v>
      </c>
      <c r="Y104">
        <v>492</v>
      </c>
      <c r="Z104" t="s">
        <v>95</v>
      </c>
      <c r="AA104" s="1">
        <v>45531.333333333336</v>
      </c>
      <c r="AB104" t="s">
        <v>56</v>
      </c>
      <c r="AC104" t="s">
        <v>56</v>
      </c>
      <c r="AD104">
        <v>572151632</v>
      </c>
      <c r="AF104">
        <v>13603405</v>
      </c>
      <c r="AG104">
        <v>6</v>
      </c>
      <c r="AH104">
        <v>1</v>
      </c>
      <c r="AJ104">
        <v>1</v>
      </c>
      <c r="AK104" t="s">
        <v>57</v>
      </c>
      <c r="AL104">
        <v>1</v>
      </c>
      <c r="AM104">
        <v>0</v>
      </c>
      <c r="AX104">
        <v>8.4750848051471603E+17</v>
      </c>
      <c r="AZ104" t="s">
        <v>58</v>
      </c>
    </row>
    <row r="105" spans="1:52" x14ac:dyDescent="0.25">
      <c r="A105">
        <v>676073417</v>
      </c>
      <c r="B105">
        <v>1369337</v>
      </c>
      <c r="C105">
        <v>44345884</v>
      </c>
      <c r="D105" t="s">
        <v>69</v>
      </c>
      <c r="E105" s="1">
        <v>45530.731747685182</v>
      </c>
      <c r="F105" t="s">
        <v>73</v>
      </c>
      <c r="G105" t="s">
        <v>74</v>
      </c>
      <c r="H105" t="s">
        <v>73</v>
      </c>
      <c r="I105" t="s">
        <v>74</v>
      </c>
      <c r="J105" t="s">
        <v>75</v>
      </c>
      <c r="K105">
        <v>6</v>
      </c>
      <c r="L105">
        <v>456</v>
      </c>
      <c r="M105">
        <v>444</v>
      </c>
      <c r="N105">
        <f t="shared" si="2"/>
        <v>12</v>
      </c>
      <c r="O105" t="s">
        <v>53</v>
      </c>
      <c r="P105">
        <v>76</v>
      </c>
      <c r="Q105">
        <v>74</v>
      </c>
      <c r="R105">
        <f t="shared" si="3"/>
        <v>2</v>
      </c>
      <c r="S105" t="s">
        <v>54</v>
      </c>
      <c r="U105" s="2">
        <v>45843</v>
      </c>
      <c r="V105">
        <v>2806</v>
      </c>
      <c r="X105">
        <v>39474551</v>
      </c>
      <c r="Y105">
        <v>57</v>
      </c>
      <c r="Z105" t="s">
        <v>108</v>
      </c>
      <c r="AA105" s="1">
        <v>45531.581944444442</v>
      </c>
      <c r="AB105" t="s">
        <v>56</v>
      </c>
      <c r="AC105" t="s">
        <v>56</v>
      </c>
      <c r="AD105">
        <v>572151632</v>
      </c>
      <c r="AF105">
        <v>13603405</v>
      </c>
      <c r="AG105">
        <v>6</v>
      </c>
      <c r="AH105">
        <v>1</v>
      </c>
      <c r="AJ105">
        <v>1</v>
      </c>
      <c r="AK105" t="s">
        <v>57</v>
      </c>
      <c r="AL105">
        <v>1</v>
      </c>
      <c r="AM105">
        <v>0</v>
      </c>
      <c r="AX105">
        <v>8.4750848051471603E+17</v>
      </c>
      <c r="AZ105" t="s">
        <v>58</v>
      </c>
    </row>
    <row r="106" spans="1:52" x14ac:dyDescent="0.25">
      <c r="A106">
        <v>676064133</v>
      </c>
      <c r="B106">
        <v>1369337</v>
      </c>
      <c r="C106">
        <v>44345884</v>
      </c>
      <c r="D106" t="s">
        <v>69</v>
      </c>
      <c r="E106" s="1">
        <v>45530.69771990741</v>
      </c>
      <c r="F106" t="s">
        <v>73</v>
      </c>
      <c r="G106" t="s">
        <v>74</v>
      </c>
      <c r="H106" t="s">
        <v>73</v>
      </c>
      <c r="I106" t="s">
        <v>74</v>
      </c>
      <c r="J106" t="s">
        <v>75</v>
      </c>
      <c r="K106">
        <v>6</v>
      </c>
      <c r="L106">
        <v>462</v>
      </c>
      <c r="M106">
        <v>456</v>
      </c>
      <c r="N106">
        <f t="shared" si="2"/>
        <v>6</v>
      </c>
      <c r="O106" t="s">
        <v>53</v>
      </c>
      <c r="P106">
        <v>77</v>
      </c>
      <c r="Q106">
        <v>76</v>
      </c>
      <c r="R106">
        <f t="shared" si="3"/>
        <v>1</v>
      </c>
      <c r="S106" t="s">
        <v>54</v>
      </c>
      <c r="U106" s="2">
        <v>45843</v>
      </c>
      <c r="V106">
        <v>5603</v>
      </c>
      <c r="X106">
        <v>39474255</v>
      </c>
      <c r="Y106">
        <v>395</v>
      </c>
      <c r="Z106" t="s">
        <v>78</v>
      </c>
      <c r="AA106" s="1">
        <v>45531.291666666664</v>
      </c>
      <c r="AB106" t="s">
        <v>56</v>
      </c>
      <c r="AC106" t="s">
        <v>56</v>
      </c>
      <c r="AD106">
        <v>572151632</v>
      </c>
      <c r="AF106">
        <v>13603405</v>
      </c>
      <c r="AG106">
        <v>6</v>
      </c>
      <c r="AH106">
        <v>1</v>
      </c>
      <c r="AJ106">
        <v>1</v>
      </c>
      <c r="AK106" t="s">
        <v>57</v>
      </c>
      <c r="AL106">
        <v>1</v>
      </c>
      <c r="AM106">
        <v>0</v>
      </c>
      <c r="AX106">
        <v>8.4750848051471603E+17</v>
      </c>
      <c r="AZ106" t="s">
        <v>58</v>
      </c>
    </row>
    <row r="107" spans="1:52" x14ac:dyDescent="0.25">
      <c r="A107">
        <v>676049914</v>
      </c>
      <c r="B107">
        <v>1369337</v>
      </c>
      <c r="C107">
        <v>44345884</v>
      </c>
      <c r="D107" t="s">
        <v>69</v>
      </c>
      <c r="E107" s="1">
        <v>45530.642638888887</v>
      </c>
      <c r="F107" t="s">
        <v>73</v>
      </c>
      <c r="G107" t="s">
        <v>74</v>
      </c>
      <c r="H107" t="s">
        <v>73</v>
      </c>
      <c r="I107" t="s">
        <v>74</v>
      </c>
      <c r="J107" t="s">
        <v>75</v>
      </c>
      <c r="K107">
        <v>6</v>
      </c>
      <c r="L107">
        <v>468</v>
      </c>
      <c r="M107">
        <v>462</v>
      </c>
      <c r="N107">
        <f t="shared" si="2"/>
        <v>6</v>
      </c>
      <c r="O107" t="s">
        <v>53</v>
      </c>
      <c r="P107">
        <v>78</v>
      </c>
      <c r="Q107">
        <v>77</v>
      </c>
      <c r="R107">
        <f t="shared" si="3"/>
        <v>1</v>
      </c>
      <c r="S107" t="s">
        <v>54</v>
      </c>
      <c r="U107" s="2">
        <v>45843</v>
      </c>
      <c r="V107">
        <v>5603</v>
      </c>
      <c r="X107">
        <v>39473746</v>
      </c>
      <c r="Y107">
        <v>336</v>
      </c>
      <c r="Z107" t="s">
        <v>126</v>
      </c>
      <c r="AA107" s="1">
        <v>45531.42291666667</v>
      </c>
      <c r="AB107" t="s">
        <v>56</v>
      </c>
      <c r="AC107" t="s">
        <v>56</v>
      </c>
      <c r="AD107">
        <v>572151632</v>
      </c>
      <c r="AF107">
        <v>13603405</v>
      </c>
      <c r="AG107">
        <v>6</v>
      </c>
      <c r="AH107">
        <v>1</v>
      </c>
      <c r="AJ107">
        <v>1</v>
      </c>
      <c r="AK107" t="s">
        <v>57</v>
      </c>
      <c r="AL107">
        <v>1</v>
      </c>
      <c r="AM107">
        <v>0</v>
      </c>
      <c r="AX107">
        <v>8.4750848051471603E+17</v>
      </c>
      <c r="AZ107" t="s">
        <v>58</v>
      </c>
    </row>
    <row r="108" spans="1:52" x14ac:dyDescent="0.25">
      <c r="A108">
        <v>676039077</v>
      </c>
      <c r="B108">
        <v>1369337</v>
      </c>
      <c r="C108">
        <v>44345884</v>
      </c>
      <c r="D108" t="s">
        <v>69</v>
      </c>
      <c r="E108" s="1">
        <v>45530.615312499998</v>
      </c>
      <c r="F108" t="s">
        <v>73</v>
      </c>
      <c r="G108" t="s">
        <v>74</v>
      </c>
      <c r="H108" t="s">
        <v>73</v>
      </c>
      <c r="I108" t="s">
        <v>74</v>
      </c>
      <c r="J108" t="s">
        <v>75</v>
      </c>
      <c r="K108">
        <v>6</v>
      </c>
      <c r="L108">
        <v>480</v>
      </c>
      <c r="M108">
        <v>468</v>
      </c>
      <c r="N108">
        <f t="shared" si="2"/>
        <v>12</v>
      </c>
      <c r="O108" t="s">
        <v>53</v>
      </c>
      <c r="P108">
        <v>80</v>
      </c>
      <c r="Q108">
        <v>78</v>
      </c>
      <c r="R108">
        <f t="shared" si="3"/>
        <v>2</v>
      </c>
      <c r="S108" t="s">
        <v>54</v>
      </c>
      <c r="U108" s="2">
        <v>45843</v>
      </c>
      <c r="V108">
        <v>2433</v>
      </c>
      <c r="X108">
        <v>39473373</v>
      </c>
      <c r="Y108">
        <v>402</v>
      </c>
      <c r="Z108" t="s">
        <v>136</v>
      </c>
      <c r="AA108" s="1">
        <v>45531.397222222222</v>
      </c>
      <c r="AB108" t="s">
        <v>56</v>
      </c>
      <c r="AC108" t="s">
        <v>56</v>
      </c>
      <c r="AD108">
        <v>572151632</v>
      </c>
      <c r="AF108">
        <v>13603405</v>
      </c>
      <c r="AG108">
        <v>6</v>
      </c>
      <c r="AH108">
        <v>1</v>
      </c>
      <c r="AJ108">
        <v>1</v>
      </c>
      <c r="AK108" t="s">
        <v>57</v>
      </c>
      <c r="AL108">
        <v>1</v>
      </c>
      <c r="AM108">
        <v>0</v>
      </c>
      <c r="AX108">
        <v>8.4750848051471603E+17</v>
      </c>
      <c r="AZ108" t="s">
        <v>58</v>
      </c>
    </row>
    <row r="109" spans="1:52" x14ac:dyDescent="0.25">
      <c r="A109">
        <v>676036907</v>
      </c>
      <c r="B109">
        <v>1369337</v>
      </c>
      <c r="C109">
        <v>44345884</v>
      </c>
      <c r="D109" t="s">
        <v>69</v>
      </c>
      <c r="E109" s="1">
        <v>45530.610324074078</v>
      </c>
      <c r="F109" t="s">
        <v>73</v>
      </c>
      <c r="G109" t="s">
        <v>74</v>
      </c>
      <c r="H109" t="s">
        <v>73</v>
      </c>
      <c r="I109" t="s">
        <v>74</v>
      </c>
      <c r="J109" t="s">
        <v>75</v>
      </c>
      <c r="K109">
        <v>6</v>
      </c>
      <c r="L109">
        <v>486</v>
      </c>
      <c r="M109">
        <v>480</v>
      </c>
      <c r="N109">
        <f t="shared" si="2"/>
        <v>6</v>
      </c>
      <c r="O109" t="s">
        <v>53</v>
      </c>
      <c r="P109">
        <v>81</v>
      </c>
      <c r="Q109">
        <v>80</v>
      </c>
      <c r="R109">
        <f t="shared" si="3"/>
        <v>1</v>
      </c>
      <c r="S109" t="s">
        <v>54</v>
      </c>
      <c r="U109" s="2">
        <v>45843</v>
      </c>
      <c r="V109">
        <v>7095</v>
      </c>
      <c r="X109">
        <v>39473382</v>
      </c>
      <c r="Y109">
        <v>707</v>
      </c>
      <c r="Z109" t="s">
        <v>88</v>
      </c>
      <c r="AA109" s="1">
        <v>45531.033333333333</v>
      </c>
      <c r="AB109" t="s">
        <v>56</v>
      </c>
      <c r="AC109" t="s">
        <v>56</v>
      </c>
      <c r="AD109">
        <v>572151632</v>
      </c>
      <c r="AF109">
        <v>13603405</v>
      </c>
      <c r="AG109">
        <v>6</v>
      </c>
      <c r="AH109">
        <v>1</v>
      </c>
      <c r="AJ109">
        <v>1</v>
      </c>
      <c r="AK109" t="s">
        <v>57</v>
      </c>
      <c r="AL109">
        <v>1</v>
      </c>
      <c r="AM109">
        <v>0</v>
      </c>
      <c r="AX109">
        <v>8.4750848051471603E+17</v>
      </c>
      <c r="AZ109" t="s">
        <v>58</v>
      </c>
    </row>
    <row r="110" spans="1:52" x14ac:dyDescent="0.25">
      <c r="A110">
        <v>676036777</v>
      </c>
      <c r="B110">
        <v>1369337</v>
      </c>
      <c r="C110">
        <v>44345884</v>
      </c>
      <c r="D110" t="s">
        <v>69</v>
      </c>
      <c r="E110" s="1">
        <v>45530.610231481478</v>
      </c>
      <c r="F110" t="s">
        <v>73</v>
      </c>
      <c r="G110" t="s">
        <v>74</v>
      </c>
      <c r="H110" t="s">
        <v>73</v>
      </c>
      <c r="I110" t="s">
        <v>74</v>
      </c>
      <c r="J110" t="s">
        <v>75</v>
      </c>
      <c r="K110">
        <v>6</v>
      </c>
      <c r="L110">
        <v>504</v>
      </c>
      <c r="M110">
        <v>486</v>
      </c>
      <c r="N110">
        <f t="shared" si="2"/>
        <v>18</v>
      </c>
      <c r="O110" t="s">
        <v>53</v>
      </c>
      <c r="P110">
        <v>84</v>
      </c>
      <c r="Q110">
        <v>81</v>
      </c>
      <c r="R110">
        <f t="shared" si="3"/>
        <v>3</v>
      </c>
      <c r="S110" t="s">
        <v>54</v>
      </c>
      <c r="U110" s="2">
        <v>45843</v>
      </c>
      <c r="V110">
        <v>7095</v>
      </c>
      <c r="X110">
        <v>39473382</v>
      </c>
      <c r="Y110">
        <v>374</v>
      </c>
      <c r="Z110" t="s">
        <v>133</v>
      </c>
      <c r="AA110" s="1">
        <v>45531.000694444447</v>
      </c>
      <c r="AB110" t="s">
        <v>56</v>
      </c>
      <c r="AC110" t="s">
        <v>56</v>
      </c>
      <c r="AD110">
        <v>572151632</v>
      </c>
      <c r="AF110">
        <v>13603405</v>
      </c>
      <c r="AG110">
        <v>6</v>
      </c>
      <c r="AH110">
        <v>1</v>
      </c>
      <c r="AJ110">
        <v>1</v>
      </c>
      <c r="AK110" t="s">
        <v>57</v>
      </c>
      <c r="AL110">
        <v>1</v>
      </c>
      <c r="AM110">
        <v>0</v>
      </c>
      <c r="AX110">
        <v>8.4750848051471603E+17</v>
      </c>
      <c r="AZ110" t="s">
        <v>58</v>
      </c>
    </row>
    <row r="111" spans="1:52" x14ac:dyDescent="0.25">
      <c r="A111">
        <v>676036775</v>
      </c>
      <c r="B111">
        <v>1369337</v>
      </c>
      <c r="C111">
        <v>44345888</v>
      </c>
      <c r="D111" t="s">
        <v>68</v>
      </c>
      <c r="E111" s="1">
        <v>45530.610219907408</v>
      </c>
      <c r="F111" t="s">
        <v>73</v>
      </c>
      <c r="G111" t="s">
        <v>74</v>
      </c>
      <c r="H111" t="s">
        <v>73</v>
      </c>
      <c r="I111" t="s">
        <v>74</v>
      </c>
      <c r="J111" t="s">
        <v>75</v>
      </c>
      <c r="K111">
        <v>6</v>
      </c>
      <c r="L111">
        <v>6</v>
      </c>
      <c r="M111">
        <v>0</v>
      </c>
      <c r="N111">
        <f t="shared" si="2"/>
        <v>6</v>
      </c>
      <c r="O111" t="s">
        <v>53</v>
      </c>
      <c r="P111">
        <v>1</v>
      </c>
      <c r="Q111">
        <v>0</v>
      </c>
      <c r="R111">
        <f t="shared" si="3"/>
        <v>1</v>
      </c>
      <c r="S111" t="s">
        <v>54</v>
      </c>
      <c r="U111" s="2">
        <v>45843</v>
      </c>
      <c r="V111">
        <v>7095</v>
      </c>
      <c r="X111">
        <v>39473382</v>
      </c>
      <c r="Y111">
        <v>374</v>
      </c>
      <c r="Z111" t="s">
        <v>133</v>
      </c>
      <c r="AA111" s="1">
        <v>45531.000694444447</v>
      </c>
      <c r="AB111" t="s">
        <v>56</v>
      </c>
      <c r="AC111" t="s">
        <v>56</v>
      </c>
      <c r="AD111">
        <v>572151632</v>
      </c>
      <c r="AF111">
        <v>13603405</v>
      </c>
      <c r="AG111">
        <v>7</v>
      </c>
      <c r="AH111">
        <v>1</v>
      </c>
      <c r="AJ111">
        <v>1</v>
      </c>
      <c r="AK111" t="s">
        <v>57</v>
      </c>
      <c r="AL111">
        <v>1</v>
      </c>
      <c r="AM111">
        <v>0</v>
      </c>
      <c r="AX111">
        <v>8.4750848051471603E+17</v>
      </c>
      <c r="AZ111" t="s">
        <v>58</v>
      </c>
    </row>
    <row r="112" spans="1:52" x14ac:dyDescent="0.25">
      <c r="A112">
        <v>676019165</v>
      </c>
      <c r="B112">
        <v>1369337</v>
      </c>
      <c r="C112">
        <v>44345888</v>
      </c>
      <c r="D112" t="s">
        <v>68</v>
      </c>
      <c r="E112" s="1">
        <v>45530.554652777777</v>
      </c>
      <c r="F112" t="s">
        <v>73</v>
      </c>
      <c r="G112" t="s">
        <v>74</v>
      </c>
      <c r="H112" t="s">
        <v>73</v>
      </c>
      <c r="I112" t="s">
        <v>74</v>
      </c>
      <c r="J112" t="s">
        <v>75</v>
      </c>
      <c r="K112">
        <v>6</v>
      </c>
      <c r="L112">
        <v>12</v>
      </c>
      <c r="M112">
        <v>6</v>
      </c>
      <c r="N112">
        <f t="shared" si="2"/>
        <v>6</v>
      </c>
      <c r="O112" t="s">
        <v>53</v>
      </c>
      <c r="P112">
        <v>2</v>
      </c>
      <c r="Q112">
        <v>1</v>
      </c>
      <c r="R112">
        <f t="shared" si="3"/>
        <v>1</v>
      </c>
      <c r="S112" t="s">
        <v>54</v>
      </c>
      <c r="U112" s="2">
        <v>45843</v>
      </c>
      <c r="V112">
        <v>7045</v>
      </c>
      <c r="X112">
        <v>39472708</v>
      </c>
      <c r="Y112">
        <v>75</v>
      </c>
      <c r="Z112" t="s">
        <v>144</v>
      </c>
      <c r="AA112" s="1">
        <v>45531.319444444445</v>
      </c>
      <c r="AB112" t="s">
        <v>56</v>
      </c>
      <c r="AC112" t="s">
        <v>56</v>
      </c>
      <c r="AD112">
        <v>572151632</v>
      </c>
      <c r="AF112">
        <v>13603405</v>
      </c>
      <c r="AG112">
        <v>7</v>
      </c>
      <c r="AH112">
        <v>1</v>
      </c>
      <c r="AJ112">
        <v>1</v>
      </c>
      <c r="AK112" t="s">
        <v>57</v>
      </c>
      <c r="AL112">
        <v>1</v>
      </c>
      <c r="AM112">
        <v>0</v>
      </c>
      <c r="AX112">
        <v>8.4750848051471603E+17</v>
      </c>
      <c r="AZ112" t="s">
        <v>58</v>
      </c>
    </row>
    <row r="113" spans="1:52" x14ac:dyDescent="0.25">
      <c r="A113">
        <v>676013803</v>
      </c>
      <c r="B113">
        <v>1369337</v>
      </c>
      <c r="C113">
        <v>44345888</v>
      </c>
      <c r="D113" t="s">
        <v>68</v>
      </c>
      <c r="E113" s="1">
        <v>45530.538321759261</v>
      </c>
      <c r="F113" t="s">
        <v>73</v>
      </c>
      <c r="G113" t="s">
        <v>74</v>
      </c>
      <c r="H113" t="s">
        <v>73</v>
      </c>
      <c r="I113" t="s">
        <v>74</v>
      </c>
      <c r="J113" t="s">
        <v>75</v>
      </c>
      <c r="K113">
        <v>6</v>
      </c>
      <c r="L113">
        <v>24</v>
      </c>
      <c r="M113">
        <v>12</v>
      </c>
      <c r="N113">
        <f t="shared" si="2"/>
        <v>12</v>
      </c>
      <c r="O113" t="s">
        <v>53</v>
      </c>
      <c r="P113">
        <v>4</v>
      </c>
      <c r="Q113">
        <v>2</v>
      </c>
      <c r="R113">
        <f t="shared" si="3"/>
        <v>2</v>
      </c>
      <c r="S113" t="s">
        <v>54</v>
      </c>
      <c r="U113" s="2">
        <v>45843</v>
      </c>
      <c r="V113">
        <v>5888</v>
      </c>
      <c r="X113">
        <v>39472445</v>
      </c>
      <c r="Y113">
        <v>413</v>
      </c>
      <c r="Z113" t="s">
        <v>82</v>
      </c>
      <c r="AA113" s="1">
        <v>45531.418055555558</v>
      </c>
      <c r="AB113" t="s">
        <v>56</v>
      </c>
      <c r="AC113" t="s">
        <v>56</v>
      </c>
      <c r="AD113">
        <v>572151632</v>
      </c>
      <c r="AF113">
        <v>13603405</v>
      </c>
      <c r="AG113">
        <v>7</v>
      </c>
      <c r="AH113">
        <v>1</v>
      </c>
      <c r="AJ113">
        <v>1</v>
      </c>
      <c r="AK113" t="s">
        <v>57</v>
      </c>
      <c r="AL113">
        <v>1</v>
      </c>
      <c r="AM113">
        <v>0</v>
      </c>
      <c r="AX113">
        <v>8.4750848051471603E+17</v>
      </c>
      <c r="AZ113" t="s">
        <v>58</v>
      </c>
    </row>
    <row r="114" spans="1:52" x14ac:dyDescent="0.25">
      <c r="A114">
        <v>676013799</v>
      </c>
      <c r="B114">
        <v>1369337</v>
      </c>
      <c r="C114">
        <v>44345888</v>
      </c>
      <c r="D114" t="s">
        <v>68</v>
      </c>
      <c r="E114" s="1">
        <v>45530.538310185184</v>
      </c>
      <c r="F114" t="s">
        <v>73</v>
      </c>
      <c r="G114" t="s">
        <v>74</v>
      </c>
      <c r="H114" t="s">
        <v>73</v>
      </c>
      <c r="I114" t="s">
        <v>74</v>
      </c>
      <c r="J114" t="s">
        <v>75</v>
      </c>
      <c r="K114">
        <v>6</v>
      </c>
      <c r="L114">
        <v>72</v>
      </c>
      <c r="M114">
        <v>24</v>
      </c>
      <c r="N114">
        <f t="shared" si="2"/>
        <v>48</v>
      </c>
      <c r="O114" t="s">
        <v>53</v>
      </c>
      <c r="P114">
        <v>12</v>
      </c>
      <c r="Q114">
        <v>4</v>
      </c>
      <c r="R114">
        <f t="shared" si="3"/>
        <v>8</v>
      </c>
      <c r="S114" t="s">
        <v>54</v>
      </c>
      <c r="U114" s="2">
        <v>45843</v>
      </c>
      <c r="V114">
        <v>5962</v>
      </c>
      <c r="X114">
        <v>39472618</v>
      </c>
      <c r="Y114">
        <v>714</v>
      </c>
      <c r="Z114" t="s">
        <v>135</v>
      </c>
      <c r="AA114" s="1">
        <v>45531.021527777775</v>
      </c>
      <c r="AB114" t="s">
        <v>56</v>
      </c>
      <c r="AC114" t="s">
        <v>56</v>
      </c>
      <c r="AD114">
        <v>572151632</v>
      </c>
      <c r="AF114">
        <v>13603405</v>
      </c>
      <c r="AG114">
        <v>7</v>
      </c>
      <c r="AH114">
        <v>1</v>
      </c>
      <c r="AJ114">
        <v>1</v>
      </c>
      <c r="AK114" t="s">
        <v>57</v>
      </c>
      <c r="AL114">
        <v>1</v>
      </c>
      <c r="AM114">
        <v>0</v>
      </c>
      <c r="AX114">
        <v>8.4750848051471603E+17</v>
      </c>
      <c r="AZ114" t="s">
        <v>58</v>
      </c>
    </row>
    <row r="115" spans="1:52" x14ac:dyDescent="0.25">
      <c r="A115">
        <v>676013595</v>
      </c>
      <c r="B115">
        <v>1369337</v>
      </c>
      <c r="C115">
        <v>44345888</v>
      </c>
      <c r="D115" t="s">
        <v>68</v>
      </c>
      <c r="E115" s="1">
        <v>45530.537812499999</v>
      </c>
      <c r="F115" t="s">
        <v>73</v>
      </c>
      <c r="G115" t="s">
        <v>74</v>
      </c>
      <c r="H115" t="s">
        <v>73</v>
      </c>
      <c r="I115" t="s">
        <v>74</v>
      </c>
      <c r="J115" t="s">
        <v>75</v>
      </c>
      <c r="K115">
        <v>6</v>
      </c>
      <c r="L115">
        <v>102</v>
      </c>
      <c r="M115">
        <v>72</v>
      </c>
      <c r="N115">
        <f t="shared" si="2"/>
        <v>30</v>
      </c>
      <c r="O115" t="s">
        <v>53</v>
      </c>
      <c r="P115">
        <v>17</v>
      </c>
      <c r="Q115">
        <v>12</v>
      </c>
      <c r="R115">
        <f t="shared" si="3"/>
        <v>5</v>
      </c>
      <c r="S115" t="s">
        <v>54</v>
      </c>
      <c r="U115" s="2">
        <v>45843</v>
      </c>
      <c r="V115">
        <v>5888</v>
      </c>
      <c r="X115">
        <v>39472445</v>
      </c>
      <c r="Y115">
        <v>396</v>
      </c>
      <c r="Z115" t="s">
        <v>145</v>
      </c>
      <c r="AA115" s="1">
        <v>45531.25</v>
      </c>
      <c r="AB115" t="s">
        <v>56</v>
      </c>
      <c r="AC115" t="s">
        <v>56</v>
      </c>
      <c r="AD115">
        <v>572151632</v>
      </c>
      <c r="AF115">
        <v>13603405</v>
      </c>
      <c r="AG115">
        <v>7</v>
      </c>
      <c r="AH115">
        <v>1</v>
      </c>
      <c r="AJ115">
        <v>1</v>
      </c>
      <c r="AK115" t="s">
        <v>57</v>
      </c>
      <c r="AL115">
        <v>1</v>
      </c>
      <c r="AM115">
        <v>0</v>
      </c>
      <c r="AX115">
        <v>8.4750848051471603E+17</v>
      </c>
      <c r="AZ115" t="s">
        <v>58</v>
      </c>
    </row>
    <row r="116" spans="1:52" x14ac:dyDescent="0.25">
      <c r="A116">
        <v>676013561</v>
      </c>
      <c r="B116">
        <v>1369337</v>
      </c>
      <c r="C116">
        <v>44345888</v>
      </c>
      <c r="D116" t="s">
        <v>68</v>
      </c>
      <c r="E116" s="1">
        <v>45530.537708333337</v>
      </c>
      <c r="F116" t="s">
        <v>73</v>
      </c>
      <c r="G116" t="s">
        <v>74</v>
      </c>
      <c r="H116" t="s">
        <v>73</v>
      </c>
      <c r="I116" t="s">
        <v>74</v>
      </c>
      <c r="J116" t="s">
        <v>75</v>
      </c>
      <c r="K116">
        <v>6</v>
      </c>
      <c r="L116">
        <v>108</v>
      </c>
      <c r="M116">
        <v>102</v>
      </c>
      <c r="N116">
        <f t="shared" si="2"/>
        <v>6</v>
      </c>
      <c r="O116" t="s">
        <v>53</v>
      </c>
      <c r="P116">
        <v>18</v>
      </c>
      <c r="Q116">
        <v>17</v>
      </c>
      <c r="R116">
        <f t="shared" si="3"/>
        <v>1</v>
      </c>
      <c r="S116" t="s">
        <v>54</v>
      </c>
      <c r="U116" s="2">
        <v>45843</v>
      </c>
      <c r="V116">
        <v>5962</v>
      </c>
      <c r="X116">
        <v>39472618</v>
      </c>
      <c r="Y116">
        <v>128</v>
      </c>
      <c r="Z116" t="s">
        <v>107</v>
      </c>
      <c r="AA116" s="1">
        <v>45531.131249999999</v>
      </c>
      <c r="AB116" t="s">
        <v>56</v>
      </c>
      <c r="AC116" t="s">
        <v>56</v>
      </c>
      <c r="AD116">
        <v>572151632</v>
      </c>
      <c r="AF116">
        <v>13603405</v>
      </c>
      <c r="AG116">
        <v>7</v>
      </c>
      <c r="AH116">
        <v>1</v>
      </c>
      <c r="AJ116">
        <v>1</v>
      </c>
      <c r="AK116" t="s">
        <v>57</v>
      </c>
      <c r="AL116">
        <v>1</v>
      </c>
      <c r="AM116">
        <v>0</v>
      </c>
      <c r="AX116">
        <v>8.4750848051471603E+17</v>
      </c>
      <c r="AZ116" t="s">
        <v>58</v>
      </c>
    </row>
    <row r="117" spans="1:52" x14ac:dyDescent="0.25">
      <c r="A117">
        <v>676013540</v>
      </c>
      <c r="B117">
        <v>1369337</v>
      </c>
      <c r="C117">
        <v>44345888</v>
      </c>
      <c r="D117" t="s">
        <v>68</v>
      </c>
      <c r="E117" s="1">
        <v>45530.537615740737</v>
      </c>
      <c r="F117" t="s">
        <v>73</v>
      </c>
      <c r="G117" t="s">
        <v>74</v>
      </c>
      <c r="H117" t="s">
        <v>73</v>
      </c>
      <c r="I117" t="s">
        <v>74</v>
      </c>
      <c r="J117" t="s">
        <v>75</v>
      </c>
      <c r="K117">
        <v>6</v>
      </c>
      <c r="L117">
        <v>120</v>
      </c>
      <c r="M117">
        <v>108</v>
      </c>
      <c r="N117">
        <f t="shared" si="2"/>
        <v>12</v>
      </c>
      <c r="O117" t="s">
        <v>53</v>
      </c>
      <c r="P117">
        <v>20</v>
      </c>
      <c r="Q117">
        <v>18</v>
      </c>
      <c r="R117">
        <f t="shared" si="3"/>
        <v>2</v>
      </c>
      <c r="S117" t="s">
        <v>54</v>
      </c>
      <c r="U117" s="2">
        <v>45843</v>
      </c>
      <c r="V117">
        <v>5962</v>
      </c>
      <c r="X117">
        <v>39472618</v>
      </c>
      <c r="Y117">
        <v>55</v>
      </c>
      <c r="Z117" t="s">
        <v>104</v>
      </c>
      <c r="AA117" s="1">
        <v>45531.475694444445</v>
      </c>
      <c r="AB117" t="s">
        <v>56</v>
      </c>
      <c r="AC117" t="s">
        <v>56</v>
      </c>
      <c r="AD117">
        <v>572151632</v>
      </c>
      <c r="AF117">
        <v>13603405</v>
      </c>
      <c r="AG117">
        <v>7</v>
      </c>
      <c r="AH117">
        <v>1</v>
      </c>
      <c r="AJ117">
        <v>1</v>
      </c>
      <c r="AK117" t="s">
        <v>57</v>
      </c>
      <c r="AL117">
        <v>1</v>
      </c>
      <c r="AM117">
        <v>0</v>
      </c>
      <c r="AX117">
        <v>8.4750848051471603E+17</v>
      </c>
      <c r="AZ117" t="s">
        <v>58</v>
      </c>
    </row>
    <row r="118" spans="1:52" x14ac:dyDescent="0.25">
      <c r="A118">
        <v>676013085</v>
      </c>
      <c r="B118">
        <v>1369337</v>
      </c>
      <c r="C118">
        <v>44345888</v>
      </c>
      <c r="D118" t="s">
        <v>68</v>
      </c>
      <c r="E118" s="1">
        <v>45530.536377314813</v>
      </c>
      <c r="F118" t="s">
        <v>73</v>
      </c>
      <c r="G118" t="s">
        <v>74</v>
      </c>
      <c r="H118" t="s">
        <v>73</v>
      </c>
      <c r="I118" t="s">
        <v>74</v>
      </c>
      <c r="J118" t="s">
        <v>75</v>
      </c>
      <c r="K118">
        <v>6</v>
      </c>
      <c r="L118">
        <v>126</v>
      </c>
      <c r="M118">
        <v>120</v>
      </c>
      <c r="N118">
        <f t="shared" si="2"/>
        <v>6</v>
      </c>
      <c r="O118" t="s">
        <v>53</v>
      </c>
      <c r="P118">
        <v>21</v>
      </c>
      <c r="Q118">
        <v>20</v>
      </c>
      <c r="R118">
        <f t="shared" si="3"/>
        <v>1</v>
      </c>
      <c r="S118" t="s">
        <v>54</v>
      </c>
      <c r="U118" s="2">
        <v>45843</v>
      </c>
      <c r="V118">
        <v>2927</v>
      </c>
      <c r="X118">
        <v>39472571</v>
      </c>
      <c r="Y118">
        <v>706</v>
      </c>
      <c r="Z118" t="s">
        <v>138</v>
      </c>
      <c r="AA118" s="1">
        <v>45531.28125</v>
      </c>
      <c r="AB118" t="s">
        <v>56</v>
      </c>
      <c r="AC118" t="s">
        <v>56</v>
      </c>
      <c r="AD118">
        <v>572151632</v>
      </c>
      <c r="AF118">
        <v>13603405</v>
      </c>
      <c r="AG118">
        <v>7</v>
      </c>
      <c r="AH118">
        <v>1</v>
      </c>
      <c r="AJ118">
        <v>1</v>
      </c>
      <c r="AK118" t="s">
        <v>57</v>
      </c>
      <c r="AL118">
        <v>1</v>
      </c>
      <c r="AM118">
        <v>0</v>
      </c>
      <c r="AX118">
        <v>8.4750848051471603E+17</v>
      </c>
      <c r="AZ118" t="s">
        <v>58</v>
      </c>
    </row>
    <row r="119" spans="1:52" x14ac:dyDescent="0.25">
      <c r="A119">
        <v>676013062</v>
      </c>
      <c r="B119">
        <v>1369337</v>
      </c>
      <c r="C119">
        <v>44345888</v>
      </c>
      <c r="D119" t="s">
        <v>68</v>
      </c>
      <c r="E119" s="1">
        <v>45530.536249999997</v>
      </c>
      <c r="F119" t="s">
        <v>73</v>
      </c>
      <c r="G119" t="s">
        <v>74</v>
      </c>
      <c r="H119" t="s">
        <v>73</v>
      </c>
      <c r="I119" t="s">
        <v>74</v>
      </c>
      <c r="J119" t="s">
        <v>75</v>
      </c>
      <c r="K119">
        <v>6</v>
      </c>
      <c r="L119">
        <v>150</v>
      </c>
      <c r="M119">
        <v>126</v>
      </c>
      <c r="N119">
        <f t="shared" si="2"/>
        <v>24</v>
      </c>
      <c r="O119" t="s">
        <v>53</v>
      </c>
      <c r="P119">
        <v>25</v>
      </c>
      <c r="Q119">
        <v>21</v>
      </c>
      <c r="R119">
        <f t="shared" si="3"/>
        <v>4</v>
      </c>
      <c r="S119" t="s">
        <v>54</v>
      </c>
      <c r="U119" s="2">
        <v>45843</v>
      </c>
      <c r="V119">
        <v>2433</v>
      </c>
      <c r="X119">
        <v>39472560</v>
      </c>
      <c r="Y119">
        <v>491</v>
      </c>
      <c r="Z119" t="s">
        <v>146</v>
      </c>
      <c r="AA119" s="1">
        <v>45531.324305555558</v>
      </c>
      <c r="AB119" t="s">
        <v>56</v>
      </c>
      <c r="AC119" t="s">
        <v>56</v>
      </c>
      <c r="AD119">
        <v>572151632</v>
      </c>
      <c r="AF119">
        <v>13603405</v>
      </c>
      <c r="AG119">
        <v>7</v>
      </c>
      <c r="AH119">
        <v>1</v>
      </c>
      <c r="AJ119">
        <v>1</v>
      </c>
      <c r="AK119" t="s">
        <v>57</v>
      </c>
      <c r="AL119">
        <v>1</v>
      </c>
      <c r="AM119">
        <v>0</v>
      </c>
      <c r="AX119">
        <v>8.4750848051471603E+17</v>
      </c>
      <c r="AZ119" t="s">
        <v>58</v>
      </c>
    </row>
    <row r="120" spans="1:52" x14ac:dyDescent="0.25">
      <c r="A120">
        <v>676013022</v>
      </c>
      <c r="B120">
        <v>1369337</v>
      </c>
      <c r="C120">
        <v>44345888</v>
      </c>
      <c r="D120" t="s">
        <v>68</v>
      </c>
      <c r="E120" s="1">
        <v>45530.536041666666</v>
      </c>
      <c r="F120" t="s">
        <v>73</v>
      </c>
      <c r="G120" t="s">
        <v>74</v>
      </c>
      <c r="H120" t="s">
        <v>73</v>
      </c>
      <c r="I120" t="s">
        <v>74</v>
      </c>
      <c r="J120" t="s">
        <v>75</v>
      </c>
      <c r="K120">
        <v>6</v>
      </c>
      <c r="L120">
        <v>156</v>
      </c>
      <c r="M120">
        <v>150</v>
      </c>
      <c r="N120">
        <f t="shared" si="2"/>
        <v>6</v>
      </c>
      <c r="O120" t="s">
        <v>53</v>
      </c>
      <c r="P120">
        <v>26</v>
      </c>
      <c r="Q120">
        <v>25</v>
      </c>
      <c r="R120">
        <f t="shared" si="3"/>
        <v>1</v>
      </c>
      <c r="S120" t="s">
        <v>54</v>
      </c>
      <c r="U120" s="2">
        <v>45843</v>
      </c>
      <c r="V120">
        <v>2433</v>
      </c>
      <c r="X120">
        <v>39472560</v>
      </c>
      <c r="Y120">
        <v>445</v>
      </c>
      <c r="Z120" t="s">
        <v>76</v>
      </c>
      <c r="AA120" s="1">
        <v>45531.304166666669</v>
      </c>
      <c r="AB120" t="s">
        <v>56</v>
      </c>
      <c r="AC120" t="s">
        <v>56</v>
      </c>
      <c r="AD120">
        <v>572151632</v>
      </c>
      <c r="AF120">
        <v>13603405</v>
      </c>
      <c r="AG120">
        <v>7</v>
      </c>
      <c r="AH120">
        <v>1</v>
      </c>
      <c r="AJ120">
        <v>1</v>
      </c>
      <c r="AK120" t="s">
        <v>57</v>
      </c>
      <c r="AL120">
        <v>1</v>
      </c>
      <c r="AM120">
        <v>0</v>
      </c>
      <c r="AX120">
        <v>8.4750848051471603E+17</v>
      </c>
      <c r="AZ120" t="s">
        <v>58</v>
      </c>
    </row>
    <row r="121" spans="1:52" x14ac:dyDescent="0.25">
      <c r="A121">
        <v>676013009</v>
      </c>
      <c r="B121">
        <v>1369337</v>
      </c>
      <c r="C121">
        <v>44345888</v>
      </c>
      <c r="D121" t="s">
        <v>68</v>
      </c>
      <c r="E121" s="1">
        <v>45530.53601851852</v>
      </c>
      <c r="F121" t="s">
        <v>73</v>
      </c>
      <c r="G121" t="s">
        <v>74</v>
      </c>
      <c r="H121" t="s">
        <v>73</v>
      </c>
      <c r="I121" t="s">
        <v>74</v>
      </c>
      <c r="J121" t="s">
        <v>75</v>
      </c>
      <c r="K121">
        <v>6</v>
      </c>
      <c r="L121">
        <v>174</v>
      </c>
      <c r="M121">
        <v>156</v>
      </c>
      <c r="N121">
        <f t="shared" si="2"/>
        <v>18</v>
      </c>
      <c r="O121" t="s">
        <v>53</v>
      </c>
      <c r="P121">
        <v>29</v>
      </c>
      <c r="Q121">
        <v>26</v>
      </c>
      <c r="R121">
        <f t="shared" si="3"/>
        <v>3</v>
      </c>
      <c r="S121" t="s">
        <v>54</v>
      </c>
      <c r="U121" s="2">
        <v>45843</v>
      </c>
      <c r="V121">
        <v>5888</v>
      </c>
      <c r="X121">
        <v>39472445</v>
      </c>
      <c r="Y121">
        <v>69</v>
      </c>
      <c r="Z121" t="s">
        <v>129</v>
      </c>
      <c r="AA121" s="1">
        <v>45531.379166666666</v>
      </c>
      <c r="AB121" t="s">
        <v>56</v>
      </c>
      <c r="AC121" t="s">
        <v>56</v>
      </c>
      <c r="AD121">
        <v>572151632</v>
      </c>
      <c r="AF121">
        <v>13603405</v>
      </c>
      <c r="AG121">
        <v>7</v>
      </c>
      <c r="AH121">
        <v>1</v>
      </c>
      <c r="AJ121">
        <v>1</v>
      </c>
      <c r="AK121" t="s">
        <v>57</v>
      </c>
      <c r="AL121">
        <v>1</v>
      </c>
      <c r="AM121">
        <v>0</v>
      </c>
      <c r="AX121">
        <v>8.4750848051471603E+17</v>
      </c>
      <c r="AZ121" t="s">
        <v>58</v>
      </c>
    </row>
    <row r="122" spans="1:52" x14ac:dyDescent="0.25">
      <c r="A122">
        <v>676011398</v>
      </c>
      <c r="B122">
        <v>1369337</v>
      </c>
      <c r="C122">
        <v>44345888</v>
      </c>
      <c r="D122" t="s">
        <v>68</v>
      </c>
      <c r="E122" s="1">
        <v>45530.531550925924</v>
      </c>
      <c r="F122" t="s">
        <v>73</v>
      </c>
      <c r="G122" t="s">
        <v>74</v>
      </c>
      <c r="H122" t="s">
        <v>73</v>
      </c>
      <c r="I122" t="s">
        <v>74</v>
      </c>
      <c r="J122" t="s">
        <v>75</v>
      </c>
      <c r="K122">
        <v>6</v>
      </c>
      <c r="L122">
        <v>180</v>
      </c>
      <c r="M122">
        <v>174</v>
      </c>
      <c r="N122">
        <f t="shared" si="2"/>
        <v>6</v>
      </c>
      <c r="O122" t="s">
        <v>53</v>
      </c>
      <c r="P122">
        <v>30</v>
      </c>
      <c r="Q122">
        <v>29</v>
      </c>
      <c r="R122">
        <f t="shared" si="3"/>
        <v>1</v>
      </c>
      <c r="S122" t="s">
        <v>54</v>
      </c>
      <c r="U122" s="2">
        <v>45843</v>
      </c>
      <c r="V122">
        <v>7151</v>
      </c>
      <c r="X122">
        <v>39472472</v>
      </c>
      <c r="Y122">
        <v>713</v>
      </c>
      <c r="Z122" t="s">
        <v>90</v>
      </c>
      <c r="AA122" s="1">
        <v>45531.426388888889</v>
      </c>
      <c r="AB122" t="s">
        <v>56</v>
      </c>
      <c r="AC122" t="s">
        <v>56</v>
      </c>
      <c r="AD122">
        <v>572151632</v>
      </c>
      <c r="AF122">
        <v>13603405</v>
      </c>
      <c r="AG122">
        <v>7</v>
      </c>
      <c r="AH122">
        <v>1</v>
      </c>
      <c r="AJ122">
        <v>1</v>
      </c>
      <c r="AK122" t="s">
        <v>57</v>
      </c>
      <c r="AL122">
        <v>1</v>
      </c>
      <c r="AM122">
        <v>0</v>
      </c>
      <c r="AX122">
        <v>8.4750848051471603E+17</v>
      </c>
      <c r="AZ122" t="s">
        <v>58</v>
      </c>
    </row>
    <row r="123" spans="1:52" x14ac:dyDescent="0.25">
      <c r="A123">
        <v>676008526</v>
      </c>
      <c r="B123">
        <v>1369337</v>
      </c>
      <c r="C123">
        <v>44345888</v>
      </c>
      <c r="D123" t="s">
        <v>68</v>
      </c>
      <c r="E123" s="1">
        <v>45530.522986111115</v>
      </c>
      <c r="F123" t="s">
        <v>73</v>
      </c>
      <c r="G123" t="s">
        <v>74</v>
      </c>
      <c r="H123" t="s">
        <v>73</v>
      </c>
      <c r="I123" t="s">
        <v>74</v>
      </c>
      <c r="J123" t="s">
        <v>75</v>
      </c>
      <c r="K123">
        <v>6</v>
      </c>
      <c r="L123">
        <v>192</v>
      </c>
      <c r="M123">
        <v>180</v>
      </c>
      <c r="N123">
        <f t="shared" si="2"/>
        <v>12</v>
      </c>
      <c r="O123" t="s">
        <v>53</v>
      </c>
      <c r="P123">
        <v>32</v>
      </c>
      <c r="Q123">
        <v>30</v>
      </c>
      <c r="R123">
        <f t="shared" si="3"/>
        <v>2</v>
      </c>
      <c r="S123" t="s">
        <v>54</v>
      </c>
      <c r="U123" s="2">
        <v>45843</v>
      </c>
      <c r="V123">
        <v>6616</v>
      </c>
      <c r="X123">
        <v>39472400</v>
      </c>
      <c r="Y123">
        <v>441</v>
      </c>
      <c r="Z123" t="s">
        <v>105</v>
      </c>
      <c r="AA123" s="1">
        <v>45531.291666666664</v>
      </c>
      <c r="AB123" t="s">
        <v>56</v>
      </c>
      <c r="AC123" t="s">
        <v>56</v>
      </c>
      <c r="AD123">
        <v>572151632</v>
      </c>
      <c r="AF123">
        <v>13603405</v>
      </c>
      <c r="AG123">
        <v>7</v>
      </c>
      <c r="AH123">
        <v>1</v>
      </c>
      <c r="AJ123">
        <v>1</v>
      </c>
      <c r="AK123" t="s">
        <v>57</v>
      </c>
      <c r="AL123">
        <v>1</v>
      </c>
      <c r="AM123">
        <v>0</v>
      </c>
      <c r="AX123">
        <v>8.4750848051471603E+17</v>
      </c>
      <c r="AZ123" t="s">
        <v>58</v>
      </c>
    </row>
    <row r="124" spans="1:52" x14ac:dyDescent="0.25">
      <c r="A124">
        <v>676008457</v>
      </c>
      <c r="B124">
        <v>1369337</v>
      </c>
      <c r="C124">
        <v>44345888</v>
      </c>
      <c r="D124" t="s">
        <v>68</v>
      </c>
      <c r="E124" s="1">
        <v>45530.522743055553</v>
      </c>
      <c r="F124" t="s">
        <v>73</v>
      </c>
      <c r="G124" t="s">
        <v>74</v>
      </c>
      <c r="H124" t="s">
        <v>73</v>
      </c>
      <c r="I124" t="s">
        <v>74</v>
      </c>
      <c r="J124" t="s">
        <v>75</v>
      </c>
      <c r="K124">
        <v>6</v>
      </c>
      <c r="L124">
        <v>198</v>
      </c>
      <c r="M124">
        <v>192</v>
      </c>
      <c r="N124">
        <f t="shared" si="2"/>
        <v>6</v>
      </c>
      <c r="O124" t="s">
        <v>53</v>
      </c>
      <c r="P124">
        <v>33</v>
      </c>
      <c r="Q124">
        <v>32</v>
      </c>
      <c r="R124">
        <f t="shared" si="3"/>
        <v>1</v>
      </c>
      <c r="S124" t="s">
        <v>54</v>
      </c>
      <c r="U124" s="2">
        <v>45843</v>
      </c>
      <c r="V124">
        <v>6616</v>
      </c>
      <c r="X124">
        <v>39472400</v>
      </c>
      <c r="Y124">
        <v>379</v>
      </c>
      <c r="Z124" t="s">
        <v>147</v>
      </c>
      <c r="AA124" s="1">
        <v>45531.274305555555</v>
      </c>
      <c r="AB124" t="s">
        <v>56</v>
      </c>
      <c r="AC124" t="s">
        <v>56</v>
      </c>
      <c r="AD124">
        <v>572151632</v>
      </c>
      <c r="AF124">
        <v>13603405</v>
      </c>
      <c r="AG124">
        <v>7</v>
      </c>
      <c r="AH124">
        <v>1</v>
      </c>
      <c r="AJ124">
        <v>1</v>
      </c>
      <c r="AK124" t="s">
        <v>57</v>
      </c>
      <c r="AL124">
        <v>1</v>
      </c>
      <c r="AM124">
        <v>0</v>
      </c>
      <c r="AX124">
        <v>8.4750848051471603E+17</v>
      </c>
      <c r="AZ124" t="s">
        <v>58</v>
      </c>
    </row>
    <row r="125" spans="1:52" x14ac:dyDescent="0.25">
      <c r="A125">
        <v>676008426</v>
      </c>
      <c r="B125">
        <v>1369337</v>
      </c>
      <c r="C125">
        <v>44345888</v>
      </c>
      <c r="D125" t="s">
        <v>68</v>
      </c>
      <c r="E125" s="1">
        <v>45530.522650462961</v>
      </c>
      <c r="F125" t="s">
        <v>73</v>
      </c>
      <c r="G125" t="s">
        <v>74</v>
      </c>
      <c r="H125" t="s">
        <v>73</v>
      </c>
      <c r="I125" t="s">
        <v>74</v>
      </c>
      <c r="J125" t="s">
        <v>75</v>
      </c>
      <c r="K125">
        <v>6</v>
      </c>
      <c r="L125">
        <v>204</v>
      </c>
      <c r="M125">
        <v>198</v>
      </c>
      <c r="N125">
        <f t="shared" si="2"/>
        <v>6</v>
      </c>
      <c r="O125" t="s">
        <v>53</v>
      </c>
      <c r="P125">
        <v>34</v>
      </c>
      <c r="Q125">
        <v>33</v>
      </c>
      <c r="R125">
        <f t="shared" si="3"/>
        <v>1</v>
      </c>
      <c r="S125" t="s">
        <v>54</v>
      </c>
      <c r="U125" s="2">
        <v>45843</v>
      </c>
      <c r="V125">
        <v>6616</v>
      </c>
      <c r="X125">
        <v>39472400</v>
      </c>
      <c r="Y125">
        <v>372</v>
      </c>
      <c r="Z125" t="s">
        <v>96</v>
      </c>
      <c r="AA125" s="1">
        <v>45531.25</v>
      </c>
      <c r="AB125" t="s">
        <v>56</v>
      </c>
      <c r="AC125" t="s">
        <v>56</v>
      </c>
      <c r="AD125">
        <v>572151632</v>
      </c>
      <c r="AF125">
        <v>13603405</v>
      </c>
      <c r="AG125">
        <v>7</v>
      </c>
      <c r="AH125">
        <v>1</v>
      </c>
      <c r="AJ125">
        <v>1</v>
      </c>
      <c r="AK125" t="s">
        <v>57</v>
      </c>
      <c r="AL125">
        <v>1</v>
      </c>
      <c r="AM125">
        <v>0</v>
      </c>
      <c r="AX125">
        <v>8.4750848051471603E+17</v>
      </c>
      <c r="AZ125" t="s">
        <v>58</v>
      </c>
    </row>
    <row r="126" spans="1:52" x14ac:dyDescent="0.25">
      <c r="A126">
        <v>676007857</v>
      </c>
      <c r="B126">
        <v>1369337</v>
      </c>
      <c r="C126">
        <v>44345888</v>
      </c>
      <c r="D126" t="s">
        <v>68</v>
      </c>
      <c r="E126" s="1">
        <v>45530.52071759259</v>
      </c>
      <c r="F126" t="s">
        <v>73</v>
      </c>
      <c r="G126" t="s">
        <v>74</v>
      </c>
      <c r="H126" t="s">
        <v>73</v>
      </c>
      <c r="I126" t="s">
        <v>74</v>
      </c>
      <c r="J126" t="s">
        <v>75</v>
      </c>
      <c r="K126">
        <v>6</v>
      </c>
      <c r="L126">
        <v>222</v>
      </c>
      <c r="M126">
        <v>204</v>
      </c>
      <c r="N126">
        <f t="shared" si="2"/>
        <v>18</v>
      </c>
      <c r="O126" t="s">
        <v>53</v>
      </c>
      <c r="P126">
        <v>37</v>
      </c>
      <c r="Q126">
        <v>34</v>
      </c>
      <c r="R126">
        <f t="shared" si="3"/>
        <v>3</v>
      </c>
      <c r="S126" t="s">
        <v>54</v>
      </c>
      <c r="U126" s="2">
        <v>45843</v>
      </c>
      <c r="V126">
        <v>6791</v>
      </c>
      <c r="X126">
        <v>39472372</v>
      </c>
      <c r="Y126">
        <v>496</v>
      </c>
      <c r="Z126" t="s">
        <v>80</v>
      </c>
      <c r="AA126" s="1">
        <v>45531.154166666667</v>
      </c>
      <c r="AB126" t="s">
        <v>56</v>
      </c>
      <c r="AC126" t="s">
        <v>56</v>
      </c>
      <c r="AD126">
        <v>572151632</v>
      </c>
      <c r="AF126">
        <v>13603405</v>
      </c>
      <c r="AG126">
        <v>7</v>
      </c>
      <c r="AH126">
        <v>1</v>
      </c>
      <c r="AJ126">
        <v>1</v>
      </c>
      <c r="AK126" t="s">
        <v>57</v>
      </c>
      <c r="AL126">
        <v>1</v>
      </c>
      <c r="AM126">
        <v>0</v>
      </c>
      <c r="AX126">
        <v>8.4750848051471603E+17</v>
      </c>
      <c r="AZ126" t="s">
        <v>58</v>
      </c>
    </row>
    <row r="127" spans="1:52" x14ac:dyDescent="0.25">
      <c r="A127">
        <v>676007806</v>
      </c>
      <c r="B127">
        <v>1369337</v>
      </c>
      <c r="C127">
        <v>44345888</v>
      </c>
      <c r="D127" t="s">
        <v>68</v>
      </c>
      <c r="E127" s="1">
        <v>45530.520520833335</v>
      </c>
      <c r="F127" t="s">
        <v>73</v>
      </c>
      <c r="G127" t="s">
        <v>74</v>
      </c>
      <c r="H127" t="s">
        <v>73</v>
      </c>
      <c r="I127" t="s">
        <v>74</v>
      </c>
      <c r="J127" t="s">
        <v>75</v>
      </c>
      <c r="K127">
        <v>6</v>
      </c>
      <c r="L127">
        <v>258</v>
      </c>
      <c r="M127">
        <v>222</v>
      </c>
      <c r="N127">
        <f t="shared" si="2"/>
        <v>36</v>
      </c>
      <c r="O127" t="s">
        <v>53</v>
      </c>
      <c r="P127">
        <v>43</v>
      </c>
      <c r="Q127">
        <v>37</v>
      </c>
      <c r="R127">
        <f t="shared" si="3"/>
        <v>6</v>
      </c>
      <c r="S127" t="s">
        <v>54</v>
      </c>
      <c r="U127" s="2">
        <v>45843</v>
      </c>
      <c r="V127">
        <v>6791</v>
      </c>
      <c r="X127">
        <v>39472372</v>
      </c>
      <c r="Y127">
        <v>373</v>
      </c>
      <c r="Z127" t="s">
        <v>99</v>
      </c>
      <c r="AA127" s="1">
        <v>45531.313194444447</v>
      </c>
      <c r="AB127" t="s">
        <v>56</v>
      </c>
      <c r="AC127" t="s">
        <v>56</v>
      </c>
      <c r="AD127">
        <v>572151632</v>
      </c>
      <c r="AF127">
        <v>13603405</v>
      </c>
      <c r="AG127">
        <v>7</v>
      </c>
      <c r="AH127">
        <v>1</v>
      </c>
      <c r="AJ127">
        <v>1</v>
      </c>
      <c r="AK127" t="s">
        <v>57</v>
      </c>
      <c r="AL127">
        <v>1</v>
      </c>
      <c r="AM127">
        <v>0</v>
      </c>
      <c r="AX127">
        <v>8.4750848051471603E+17</v>
      </c>
      <c r="AZ127" t="s">
        <v>58</v>
      </c>
    </row>
    <row r="128" spans="1:52" x14ac:dyDescent="0.25">
      <c r="A128">
        <v>676007721</v>
      </c>
      <c r="B128">
        <v>1369337</v>
      </c>
      <c r="C128">
        <v>44345888</v>
      </c>
      <c r="D128" t="s">
        <v>68</v>
      </c>
      <c r="E128" s="1">
        <v>45530.520173611112</v>
      </c>
      <c r="F128" t="s">
        <v>73</v>
      </c>
      <c r="G128" t="s">
        <v>74</v>
      </c>
      <c r="H128" t="s">
        <v>73</v>
      </c>
      <c r="I128" t="s">
        <v>74</v>
      </c>
      <c r="J128" t="s">
        <v>75</v>
      </c>
      <c r="K128">
        <v>6</v>
      </c>
      <c r="L128">
        <v>270</v>
      </c>
      <c r="M128">
        <v>258</v>
      </c>
      <c r="N128">
        <f t="shared" si="2"/>
        <v>12</v>
      </c>
      <c r="O128" t="s">
        <v>53</v>
      </c>
      <c r="P128">
        <v>45</v>
      </c>
      <c r="Q128">
        <v>43</v>
      </c>
      <c r="R128">
        <f t="shared" si="3"/>
        <v>2</v>
      </c>
      <c r="S128" t="s">
        <v>54</v>
      </c>
      <c r="U128" s="2">
        <v>45843</v>
      </c>
      <c r="V128">
        <v>6791</v>
      </c>
      <c r="X128">
        <v>39472372</v>
      </c>
      <c r="Y128">
        <v>303</v>
      </c>
      <c r="Z128" t="s">
        <v>106</v>
      </c>
      <c r="AA128" s="1">
        <v>45531.158333333333</v>
      </c>
      <c r="AB128" t="s">
        <v>56</v>
      </c>
      <c r="AC128" t="s">
        <v>56</v>
      </c>
      <c r="AD128">
        <v>572151632</v>
      </c>
      <c r="AF128">
        <v>13603405</v>
      </c>
      <c r="AG128">
        <v>7</v>
      </c>
      <c r="AH128">
        <v>1</v>
      </c>
      <c r="AJ128">
        <v>1</v>
      </c>
      <c r="AK128" t="s">
        <v>57</v>
      </c>
      <c r="AL128">
        <v>1</v>
      </c>
      <c r="AM128">
        <v>0</v>
      </c>
      <c r="AX128">
        <v>8.4750848051471603E+17</v>
      </c>
      <c r="AZ128" t="s">
        <v>58</v>
      </c>
    </row>
    <row r="129" spans="1:52" x14ac:dyDescent="0.25">
      <c r="A129">
        <v>676007095</v>
      </c>
      <c r="B129">
        <v>1369337</v>
      </c>
      <c r="C129">
        <v>44345888</v>
      </c>
      <c r="D129" t="s">
        <v>68</v>
      </c>
      <c r="E129" s="1">
        <v>45530.517627314817</v>
      </c>
      <c r="F129" t="s">
        <v>73</v>
      </c>
      <c r="G129" t="s">
        <v>74</v>
      </c>
      <c r="H129" t="s">
        <v>73</v>
      </c>
      <c r="I129" t="s">
        <v>74</v>
      </c>
      <c r="J129" t="s">
        <v>75</v>
      </c>
      <c r="K129">
        <v>6</v>
      </c>
      <c r="L129">
        <v>276</v>
      </c>
      <c r="M129">
        <v>270</v>
      </c>
      <c r="N129">
        <f t="shared" si="2"/>
        <v>6</v>
      </c>
      <c r="O129" t="s">
        <v>53</v>
      </c>
      <c r="P129">
        <v>46</v>
      </c>
      <c r="Q129">
        <v>45</v>
      </c>
      <c r="R129">
        <f t="shared" si="3"/>
        <v>1</v>
      </c>
      <c r="S129" t="s">
        <v>54</v>
      </c>
      <c r="U129" s="2">
        <v>45843</v>
      </c>
      <c r="V129">
        <v>2856</v>
      </c>
      <c r="X129">
        <v>39472297</v>
      </c>
      <c r="Y129">
        <v>126</v>
      </c>
      <c r="Z129" t="s">
        <v>84</v>
      </c>
      <c r="AA129" s="1">
        <v>45531.291666666664</v>
      </c>
      <c r="AB129" t="s">
        <v>56</v>
      </c>
      <c r="AC129" t="s">
        <v>56</v>
      </c>
      <c r="AD129">
        <v>572151632</v>
      </c>
      <c r="AF129">
        <v>13603405</v>
      </c>
      <c r="AG129">
        <v>7</v>
      </c>
      <c r="AH129">
        <v>1</v>
      </c>
      <c r="AJ129">
        <v>1</v>
      </c>
      <c r="AK129" t="s">
        <v>57</v>
      </c>
      <c r="AL129">
        <v>1</v>
      </c>
      <c r="AM129">
        <v>0</v>
      </c>
      <c r="AX129">
        <v>8.4750848051471603E+17</v>
      </c>
      <c r="AZ129" t="s">
        <v>58</v>
      </c>
    </row>
    <row r="130" spans="1:52" x14ac:dyDescent="0.25">
      <c r="A130">
        <v>676005203</v>
      </c>
      <c r="B130">
        <v>1369337</v>
      </c>
      <c r="C130">
        <v>44345888</v>
      </c>
      <c r="D130" t="s">
        <v>68</v>
      </c>
      <c r="E130" s="1">
        <v>45530.510578703703</v>
      </c>
      <c r="F130" t="s">
        <v>73</v>
      </c>
      <c r="G130" t="s">
        <v>74</v>
      </c>
      <c r="H130" t="s">
        <v>73</v>
      </c>
      <c r="I130" t="s">
        <v>74</v>
      </c>
      <c r="J130" t="s">
        <v>75</v>
      </c>
      <c r="K130">
        <v>6</v>
      </c>
      <c r="L130">
        <v>288</v>
      </c>
      <c r="M130">
        <v>276</v>
      </c>
      <c r="N130">
        <f t="shared" si="2"/>
        <v>12</v>
      </c>
      <c r="O130" t="s">
        <v>53</v>
      </c>
      <c r="P130">
        <v>48</v>
      </c>
      <c r="Q130">
        <v>46</v>
      </c>
      <c r="R130">
        <f t="shared" si="3"/>
        <v>2</v>
      </c>
      <c r="S130" t="s">
        <v>54</v>
      </c>
      <c r="U130" s="2">
        <v>45843</v>
      </c>
      <c r="V130">
        <v>7256</v>
      </c>
      <c r="X130">
        <v>39472244</v>
      </c>
      <c r="Y130">
        <v>405</v>
      </c>
      <c r="Z130" t="s">
        <v>83</v>
      </c>
      <c r="AA130" s="1">
        <v>45531.411805555559</v>
      </c>
      <c r="AB130" t="s">
        <v>56</v>
      </c>
      <c r="AC130" t="s">
        <v>56</v>
      </c>
      <c r="AD130">
        <v>572151632</v>
      </c>
      <c r="AF130">
        <v>13603405</v>
      </c>
      <c r="AG130">
        <v>7</v>
      </c>
      <c r="AH130">
        <v>1</v>
      </c>
      <c r="AJ130">
        <v>1</v>
      </c>
      <c r="AK130" t="s">
        <v>57</v>
      </c>
      <c r="AL130">
        <v>1</v>
      </c>
      <c r="AM130">
        <v>0</v>
      </c>
      <c r="AX130">
        <v>8.4750848051471603E+17</v>
      </c>
      <c r="AZ130" t="s">
        <v>58</v>
      </c>
    </row>
    <row r="131" spans="1:52" x14ac:dyDescent="0.25">
      <c r="A131">
        <v>676005164</v>
      </c>
      <c r="B131">
        <v>1369337</v>
      </c>
      <c r="C131">
        <v>44345888</v>
      </c>
      <c r="D131" t="s">
        <v>68</v>
      </c>
      <c r="E131" s="1">
        <v>45530.510439814818</v>
      </c>
      <c r="F131" t="s">
        <v>73</v>
      </c>
      <c r="G131" t="s">
        <v>74</v>
      </c>
      <c r="H131" t="s">
        <v>73</v>
      </c>
      <c r="I131" t="s">
        <v>74</v>
      </c>
      <c r="J131" t="s">
        <v>75</v>
      </c>
      <c r="K131">
        <v>6</v>
      </c>
      <c r="L131">
        <v>294</v>
      </c>
      <c r="M131">
        <v>288</v>
      </c>
      <c r="N131">
        <f t="shared" ref="N131:N194" si="4">L131-M131</f>
        <v>6</v>
      </c>
      <c r="O131" t="s">
        <v>53</v>
      </c>
      <c r="P131">
        <v>49</v>
      </c>
      <c r="Q131">
        <v>48</v>
      </c>
      <c r="R131">
        <f t="shared" ref="R131:R194" si="5">P131-Q131</f>
        <v>1</v>
      </c>
      <c r="S131" t="s">
        <v>54</v>
      </c>
      <c r="U131" s="2">
        <v>45843</v>
      </c>
      <c r="V131">
        <v>7256</v>
      </c>
      <c r="X131">
        <v>39472244</v>
      </c>
      <c r="Y131">
        <v>73</v>
      </c>
      <c r="Z131" t="s">
        <v>89</v>
      </c>
      <c r="AA131" s="1">
        <v>45531.291666666664</v>
      </c>
      <c r="AB131" t="s">
        <v>56</v>
      </c>
      <c r="AC131" t="s">
        <v>56</v>
      </c>
      <c r="AD131">
        <v>572151632</v>
      </c>
      <c r="AF131">
        <v>13603405</v>
      </c>
      <c r="AG131">
        <v>7</v>
      </c>
      <c r="AH131">
        <v>1</v>
      </c>
      <c r="AJ131">
        <v>1</v>
      </c>
      <c r="AK131" t="s">
        <v>57</v>
      </c>
      <c r="AL131">
        <v>1</v>
      </c>
      <c r="AM131">
        <v>0</v>
      </c>
      <c r="AX131">
        <v>8.4750848051471603E+17</v>
      </c>
      <c r="AZ131" t="s">
        <v>58</v>
      </c>
    </row>
    <row r="132" spans="1:52" x14ac:dyDescent="0.25">
      <c r="A132">
        <v>676005140</v>
      </c>
      <c r="B132">
        <v>1369337</v>
      </c>
      <c r="C132">
        <v>44345888</v>
      </c>
      <c r="D132" t="s">
        <v>68</v>
      </c>
      <c r="E132" s="1">
        <v>45530.510358796295</v>
      </c>
      <c r="F132" t="s">
        <v>73</v>
      </c>
      <c r="G132" t="s">
        <v>74</v>
      </c>
      <c r="H132" t="s">
        <v>73</v>
      </c>
      <c r="I132" t="s">
        <v>74</v>
      </c>
      <c r="J132" t="s">
        <v>75</v>
      </c>
      <c r="K132">
        <v>6</v>
      </c>
      <c r="L132">
        <v>300</v>
      </c>
      <c r="M132">
        <v>294</v>
      </c>
      <c r="N132">
        <f t="shared" si="4"/>
        <v>6</v>
      </c>
      <c r="O132" t="s">
        <v>53</v>
      </c>
      <c r="P132">
        <v>50</v>
      </c>
      <c r="Q132">
        <v>49</v>
      </c>
      <c r="R132">
        <f t="shared" si="5"/>
        <v>1</v>
      </c>
      <c r="S132" t="s">
        <v>54</v>
      </c>
      <c r="U132" s="2">
        <v>45843</v>
      </c>
      <c r="V132">
        <v>7256</v>
      </c>
      <c r="X132">
        <v>39472244</v>
      </c>
      <c r="Y132">
        <v>72</v>
      </c>
      <c r="Z132" t="s">
        <v>94</v>
      </c>
      <c r="AA132" s="1">
        <v>45531.4375</v>
      </c>
      <c r="AB132" t="s">
        <v>56</v>
      </c>
      <c r="AC132" t="s">
        <v>56</v>
      </c>
      <c r="AD132">
        <v>572151632</v>
      </c>
      <c r="AF132">
        <v>13603405</v>
      </c>
      <c r="AG132">
        <v>7</v>
      </c>
      <c r="AH132">
        <v>1</v>
      </c>
      <c r="AJ132">
        <v>1</v>
      </c>
      <c r="AK132" t="s">
        <v>57</v>
      </c>
      <c r="AL132">
        <v>1</v>
      </c>
      <c r="AM132">
        <v>0</v>
      </c>
      <c r="AX132">
        <v>8.4750848051471603E+17</v>
      </c>
      <c r="AZ132" t="s">
        <v>58</v>
      </c>
    </row>
    <row r="133" spans="1:52" x14ac:dyDescent="0.25">
      <c r="A133">
        <v>676005111</v>
      </c>
      <c r="B133">
        <v>1369337</v>
      </c>
      <c r="C133">
        <v>44345888</v>
      </c>
      <c r="D133" t="s">
        <v>68</v>
      </c>
      <c r="E133" s="1">
        <v>45530.510277777779</v>
      </c>
      <c r="F133" t="s">
        <v>73</v>
      </c>
      <c r="G133" t="s">
        <v>74</v>
      </c>
      <c r="H133" t="s">
        <v>73</v>
      </c>
      <c r="I133" t="s">
        <v>74</v>
      </c>
      <c r="J133" t="s">
        <v>75</v>
      </c>
      <c r="K133">
        <v>6</v>
      </c>
      <c r="L133">
        <v>342</v>
      </c>
      <c r="M133">
        <v>300</v>
      </c>
      <c r="N133">
        <f t="shared" si="4"/>
        <v>42</v>
      </c>
      <c r="O133" t="s">
        <v>53</v>
      </c>
      <c r="P133">
        <v>57</v>
      </c>
      <c r="Q133">
        <v>50</v>
      </c>
      <c r="R133">
        <f t="shared" si="5"/>
        <v>7</v>
      </c>
      <c r="S133" t="s">
        <v>54</v>
      </c>
      <c r="U133" s="2">
        <v>45843</v>
      </c>
      <c r="V133">
        <v>7256</v>
      </c>
      <c r="X133">
        <v>39472244</v>
      </c>
      <c r="Y133">
        <v>60</v>
      </c>
      <c r="Z133" t="s">
        <v>115</v>
      </c>
      <c r="AA133" s="1">
        <v>45531.000694444447</v>
      </c>
      <c r="AB133" t="s">
        <v>56</v>
      </c>
      <c r="AC133" t="s">
        <v>56</v>
      </c>
      <c r="AD133">
        <v>572151632</v>
      </c>
      <c r="AF133">
        <v>13603405</v>
      </c>
      <c r="AG133">
        <v>7</v>
      </c>
      <c r="AH133">
        <v>1</v>
      </c>
      <c r="AJ133">
        <v>1</v>
      </c>
      <c r="AK133" t="s">
        <v>57</v>
      </c>
      <c r="AL133">
        <v>1</v>
      </c>
      <c r="AM133">
        <v>0</v>
      </c>
      <c r="AX133">
        <v>8.4750848051471603E+17</v>
      </c>
      <c r="AZ133" t="s">
        <v>58</v>
      </c>
    </row>
    <row r="134" spans="1:52" x14ac:dyDescent="0.25">
      <c r="A134">
        <v>676004390</v>
      </c>
      <c r="B134">
        <v>1369337</v>
      </c>
      <c r="C134">
        <v>44345888</v>
      </c>
      <c r="D134" t="s">
        <v>68</v>
      </c>
      <c r="E134" s="1">
        <v>45530.507881944446</v>
      </c>
      <c r="F134" t="s">
        <v>73</v>
      </c>
      <c r="G134" t="s">
        <v>74</v>
      </c>
      <c r="H134" t="s">
        <v>73</v>
      </c>
      <c r="I134" t="s">
        <v>74</v>
      </c>
      <c r="J134" t="s">
        <v>75</v>
      </c>
      <c r="K134">
        <v>6</v>
      </c>
      <c r="L134">
        <v>348</v>
      </c>
      <c r="M134">
        <v>342</v>
      </c>
      <c r="N134">
        <f t="shared" si="4"/>
        <v>6</v>
      </c>
      <c r="O134" t="s">
        <v>53</v>
      </c>
      <c r="P134">
        <v>58</v>
      </c>
      <c r="Q134">
        <v>57</v>
      </c>
      <c r="R134">
        <f t="shared" si="5"/>
        <v>1</v>
      </c>
      <c r="S134" t="s">
        <v>54</v>
      </c>
      <c r="U134" s="2">
        <v>45843</v>
      </c>
      <c r="V134">
        <v>5774</v>
      </c>
      <c r="X134">
        <v>39472277</v>
      </c>
      <c r="Y134">
        <v>375</v>
      </c>
      <c r="Z134" t="s">
        <v>103</v>
      </c>
      <c r="AA134" s="1">
        <v>45531.307638888888</v>
      </c>
      <c r="AB134" t="s">
        <v>56</v>
      </c>
      <c r="AC134" t="s">
        <v>56</v>
      </c>
      <c r="AD134">
        <v>572151632</v>
      </c>
      <c r="AF134">
        <v>13603405</v>
      </c>
      <c r="AG134">
        <v>7</v>
      </c>
      <c r="AH134">
        <v>1</v>
      </c>
      <c r="AJ134">
        <v>1</v>
      </c>
      <c r="AK134" t="s">
        <v>57</v>
      </c>
      <c r="AL134">
        <v>1</v>
      </c>
      <c r="AM134">
        <v>0</v>
      </c>
      <c r="AX134">
        <v>8.4750848051471603E+17</v>
      </c>
      <c r="AZ134" t="s">
        <v>58</v>
      </c>
    </row>
    <row r="135" spans="1:52" x14ac:dyDescent="0.25">
      <c r="A135">
        <v>676004375</v>
      </c>
      <c r="B135">
        <v>1369337</v>
      </c>
      <c r="C135">
        <v>44345888</v>
      </c>
      <c r="D135" t="s">
        <v>68</v>
      </c>
      <c r="E135" s="1">
        <v>45530.507835648146</v>
      </c>
      <c r="F135" t="s">
        <v>73</v>
      </c>
      <c r="G135" t="s">
        <v>74</v>
      </c>
      <c r="H135" t="s">
        <v>73</v>
      </c>
      <c r="I135" t="s">
        <v>74</v>
      </c>
      <c r="J135" t="s">
        <v>75</v>
      </c>
      <c r="K135">
        <v>6</v>
      </c>
      <c r="L135">
        <v>360</v>
      </c>
      <c r="M135">
        <v>348</v>
      </c>
      <c r="N135">
        <f t="shared" si="4"/>
        <v>12</v>
      </c>
      <c r="O135" t="s">
        <v>53</v>
      </c>
      <c r="P135">
        <v>60</v>
      </c>
      <c r="Q135">
        <v>58</v>
      </c>
      <c r="R135">
        <f t="shared" si="5"/>
        <v>2</v>
      </c>
      <c r="S135" t="s">
        <v>54</v>
      </c>
      <c r="U135" s="2">
        <v>45843</v>
      </c>
      <c r="V135">
        <v>5774</v>
      </c>
      <c r="X135">
        <v>39472277</v>
      </c>
      <c r="Y135">
        <v>77</v>
      </c>
      <c r="Z135" t="s">
        <v>114</v>
      </c>
      <c r="AA135" s="1">
        <v>45531.012499999997</v>
      </c>
      <c r="AB135" t="s">
        <v>56</v>
      </c>
      <c r="AC135" t="s">
        <v>56</v>
      </c>
      <c r="AD135">
        <v>572151632</v>
      </c>
      <c r="AF135">
        <v>13603405</v>
      </c>
      <c r="AG135">
        <v>7</v>
      </c>
      <c r="AH135">
        <v>1</v>
      </c>
      <c r="AJ135">
        <v>1</v>
      </c>
      <c r="AK135" t="s">
        <v>57</v>
      </c>
      <c r="AL135">
        <v>1</v>
      </c>
      <c r="AM135">
        <v>0</v>
      </c>
      <c r="AX135">
        <v>8.4750848051471603E+17</v>
      </c>
      <c r="AZ135" t="s">
        <v>58</v>
      </c>
    </row>
    <row r="136" spans="1:52" x14ac:dyDescent="0.25">
      <c r="A136">
        <v>676001985</v>
      </c>
      <c r="B136">
        <v>1369337</v>
      </c>
      <c r="C136">
        <v>44345888</v>
      </c>
      <c r="D136" t="s">
        <v>68</v>
      </c>
      <c r="E136" s="1">
        <v>45530.498055555552</v>
      </c>
      <c r="F136" t="s">
        <v>73</v>
      </c>
      <c r="G136" t="s">
        <v>74</v>
      </c>
      <c r="H136" t="s">
        <v>73</v>
      </c>
      <c r="I136" t="s">
        <v>74</v>
      </c>
      <c r="J136" t="s">
        <v>75</v>
      </c>
      <c r="K136">
        <v>6</v>
      </c>
      <c r="L136">
        <v>390</v>
      </c>
      <c r="M136">
        <v>360</v>
      </c>
      <c r="N136">
        <f t="shared" si="4"/>
        <v>30</v>
      </c>
      <c r="O136" t="s">
        <v>53</v>
      </c>
      <c r="P136">
        <v>65</v>
      </c>
      <c r="Q136">
        <v>60</v>
      </c>
      <c r="R136">
        <f t="shared" si="5"/>
        <v>5</v>
      </c>
      <c r="S136" t="s">
        <v>54</v>
      </c>
      <c r="U136" s="2">
        <v>45843</v>
      </c>
      <c r="V136">
        <v>7153</v>
      </c>
      <c r="X136">
        <v>39472214</v>
      </c>
      <c r="Y136">
        <v>413</v>
      </c>
      <c r="Z136" t="s">
        <v>82</v>
      </c>
      <c r="AA136" s="1">
        <v>45531.418055555558</v>
      </c>
      <c r="AB136" t="s">
        <v>56</v>
      </c>
      <c r="AC136" t="s">
        <v>56</v>
      </c>
      <c r="AD136">
        <v>572151632</v>
      </c>
      <c r="AF136">
        <v>13603405</v>
      </c>
      <c r="AG136">
        <v>7</v>
      </c>
      <c r="AH136">
        <v>1</v>
      </c>
      <c r="AJ136">
        <v>1</v>
      </c>
      <c r="AK136" t="s">
        <v>57</v>
      </c>
      <c r="AL136">
        <v>1</v>
      </c>
      <c r="AM136">
        <v>0</v>
      </c>
      <c r="AX136">
        <v>8.4750848051471603E+17</v>
      </c>
      <c r="AZ136" t="s">
        <v>58</v>
      </c>
    </row>
    <row r="137" spans="1:52" x14ac:dyDescent="0.25">
      <c r="A137">
        <v>676001843</v>
      </c>
      <c r="B137">
        <v>1369337</v>
      </c>
      <c r="C137">
        <v>44345888</v>
      </c>
      <c r="D137" t="s">
        <v>68</v>
      </c>
      <c r="E137" s="1">
        <v>45530.497719907406</v>
      </c>
      <c r="F137" t="s">
        <v>73</v>
      </c>
      <c r="G137" t="s">
        <v>74</v>
      </c>
      <c r="H137" t="s">
        <v>73</v>
      </c>
      <c r="I137" t="s">
        <v>74</v>
      </c>
      <c r="J137" t="s">
        <v>75</v>
      </c>
      <c r="K137">
        <v>6</v>
      </c>
      <c r="L137">
        <v>414</v>
      </c>
      <c r="M137">
        <v>390</v>
      </c>
      <c r="N137">
        <f t="shared" si="4"/>
        <v>24</v>
      </c>
      <c r="O137" t="s">
        <v>53</v>
      </c>
      <c r="P137">
        <v>69</v>
      </c>
      <c r="Q137">
        <v>65</v>
      </c>
      <c r="R137">
        <f t="shared" si="5"/>
        <v>4</v>
      </c>
      <c r="S137" t="s">
        <v>54</v>
      </c>
      <c r="U137" s="2">
        <v>45843</v>
      </c>
      <c r="V137">
        <v>7153</v>
      </c>
      <c r="X137">
        <v>39472214</v>
      </c>
      <c r="Y137">
        <v>304</v>
      </c>
      <c r="Z137" t="s">
        <v>124</v>
      </c>
      <c r="AA137" s="1">
        <v>45531.021527777775</v>
      </c>
      <c r="AB137" t="s">
        <v>56</v>
      </c>
      <c r="AC137" t="s">
        <v>56</v>
      </c>
      <c r="AD137">
        <v>572151632</v>
      </c>
      <c r="AF137">
        <v>13603405</v>
      </c>
      <c r="AG137">
        <v>7</v>
      </c>
      <c r="AH137">
        <v>1</v>
      </c>
      <c r="AJ137">
        <v>1</v>
      </c>
      <c r="AK137" t="s">
        <v>57</v>
      </c>
      <c r="AL137">
        <v>1</v>
      </c>
      <c r="AM137">
        <v>0</v>
      </c>
      <c r="AX137">
        <v>8.4750848051471603E+17</v>
      </c>
      <c r="AZ137" t="s">
        <v>58</v>
      </c>
    </row>
    <row r="138" spans="1:52" x14ac:dyDescent="0.25">
      <c r="A138">
        <v>676001777</v>
      </c>
      <c r="B138">
        <v>1369337</v>
      </c>
      <c r="C138">
        <v>44345888</v>
      </c>
      <c r="D138" t="s">
        <v>68</v>
      </c>
      <c r="E138" s="1">
        <v>45530.497430555559</v>
      </c>
      <c r="F138" t="s">
        <v>73</v>
      </c>
      <c r="G138" t="s">
        <v>74</v>
      </c>
      <c r="H138" t="s">
        <v>73</v>
      </c>
      <c r="I138" t="s">
        <v>74</v>
      </c>
      <c r="J138" t="s">
        <v>75</v>
      </c>
      <c r="K138">
        <v>6</v>
      </c>
      <c r="L138">
        <v>420</v>
      </c>
      <c r="M138">
        <v>414</v>
      </c>
      <c r="N138">
        <f t="shared" si="4"/>
        <v>6</v>
      </c>
      <c r="O138" t="s">
        <v>53</v>
      </c>
      <c r="P138">
        <v>70</v>
      </c>
      <c r="Q138">
        <v>69</v>
      </c>
      <c r="R138">
        <f t="shared" si="5"/>
        <v>1</v>
      </c>
      <c r="S138" t="s">
        <v>54</v>
      </c>
      <c r="U138" s="2">
        <v>45843</v>
      </c>
      <c r="V138">
        <v>5774</v>
      </c>
      <c r="X138">
        <v>39472142</v>
      </c>
      <c r="Y138">
        <v>375</v>
      </c>
      <c r="Z138" t="s">
        <v>103</v>
      </c>
      <c r="AA138" s="1">
        <v>45531.307638888888</v>
      </c>
      <c r="AB138" t="s">
        <v>56</v>
      </c>
      <c r="AC138" t="s">
        <v>56</v>
      </c>
      <c r="AD138">
        <v>572151632</v>
      </c>
      <c r="AF138">
        <v>13603405</v>
      </c>
      <c r="AG138">
        <v>7</v>
      </c>
      <c r="AH138">
        <v>1</v>
      </c>
      <c r="AJ138">
        <v>1</v>
      </c>
      <c r="AK138" t="s">
        <v>57</v>
      </c>
      <c r="AL138">
        <v>1</v>
      </c>
      <c r="AM138">
        <v>0</v>
      </c>
      <c r="AX138">
        <v>8.4750848051471603E+17</v>
      </c>
      <c r="AZ138" t="s">
        <v>58</v>
      </c>
    </row>
    <row r="139" spans="1:52" x14ac:dyDescent="0.25">
      <c r="A139">
        <v>676001776</v>
      </c>
      <c r="B139">
        <v>1369337</v>
      </c>
      <c r="C139">
        <v>44345888</v>
      </c>
      <c r="D139" t="s">
        <v>68</v>
      </c>
      <c r="E139" s="1">
        <v>45530.497430555559</v>
      </c>
      <c r="F139" t="s">
        <v>73</v>
      </c>
      <c r="G139" t="s">
        <v>74</v>
      </c>
      <c r="H139" t="s">
        <v>73</v>
      </c>
      <c r="I139" t="s">
        <v>74</v>
      </c>
      <c r="J139" t="s">
        <v>75</v>
      </c>
      <c r="K139">
        <v>6</v>
      </c>
      <c r="L139">
        <v>432</v>
      </c>
      <c r="M139">
        <v>420</v>
      </c>
      <c r="N139">
        <f t="shared" si="4"/>
        <v>12</v>
      </c>
      <c r="O139" t="s">
        <v>53</v>
      </c>
      <c r="P139">
        <v>72</v>
      </c>
      <c r="Q139">
        <v>70</v>
      </c>
      <c r="R139">
        <f t="shared" si="5"/>
        <v>2</v>
      </c>
      <c r="S139" t="s">
        <v>54</v>
      </c>
      <c r="U139" s="2">
        <v>45843</v>
      </c>
      <c r="V139">
        <v>7153</v>
      </c>
      <c r="X139">
        <v>39472214</v>
      </c>
      <c r="Y139">
        <v>61</v>
      </c>
      <c r="Z139" t="s">
        <v>109</v>
      </c>
      <c r="AA139" s="1">
        <v>45531.25</v>
      </c>
      <c r="AB139" t="s">
        <v>56</v>
      </c>
      <c r="AC139" t="s">
        <v>56</v>
      </c>
      <c r="AD139">
        <v>572151632</v>
      </c>
      <c r="AF139">
        <v>13603405</v>
      </c>
      <c r="AG139">
        <v>7</v>
      </c>
      <c r="AH139">
        <v>1</v>
      </c>
      <c r="AJ139">
        <v>1</v>
      </c>
      <c r="AK139" t="s">
        <v>57</v>
      </c>
      <c r="AL139">
        <v>1</v>
      </c>
      <c r="AM139">
        <v>0</v>
      </c>
      <c r="AX139">
        <v>8.4750848051471603E+17</v>
      </c>
      <c r="AZ139" t="s">
        <v>58</v>
      </c>
    </row>
    <row r="140" spans="1:52" x14ac:dyDescent="0.25">
      <c r="A140">
        <v>676001770</v>
      </c>
      <c r="B140">
        <v>1369337</v>
      </c>
      <c r="C140">
        <v>44345888</v>
      </c>
      <c r="D140" t="s">
        <v>68</v>
      </c>
      <c r="E140" s="1">
        <v>45530.497395833336</v>
      </c>
      <c r="F140" t="s">
        <v>73</v>
      </c>
      <c r="G140" t="s">
        <v>74</v>
      </c>
      <c r="H140" t="s">
        <v>73</v>
      </c>
      <c r="I140" t="s">
        <v>74</v>
      </c>
      <c r="J140" t="s">
        <v>75</v>
      </c>
      <c r="K140">
        <v>6</v>
      </c>
      <c r="L140">
        <v>438</v>
      </c>
      <c r="M140">
        <v>432</v>
      </c>
      <c r="N140">
        <f t="shared" si="4"/>
        <v>6</v>
      </c>
      <c r="O140" t="s">
        <v>53</v>
      </c>
      <c r="P140">
        <v>73</v>
      </c>
      <c r="Q140">
        <v>72</v>
      </c>
      <c r="R140">
        <f t="shared" si="5"/>
        <v>1</v>
      </c>
      <c r="S140" t="s">
        <v>54</v>
      </c>
      <c r="U140" s="2">
        <v>45843</v>
      </c>
      <c r="V140">
        <v>5774</v>
      </c>
      <c r="X140">
        <v>39472142</v>
      </c>
      <c r="Y140">
        <v>51</v>
      </c>
      <c r="Z140" t="s">
        <v>110</v>
      </c>
      <c r="AA140" s="1">
        <v>45531.036805555559</v>
      </c>
      <c r="AB140" t="s">
        <v>56</v>
      </c>
      <c r="AC140" t="s">
        <v>56</v>
      </c>
      <c r="AD140">
        <v>572151632</v>
      </c>
      <c r="AF140">
        <v>13603405</v>
      </c>
      <c r="AG140">
        <v>7</v>
      </c>
      <c r="AH140">
        <v>1</v>
      </c>
      <c r="AJ140">
        <v>1</v>
      </c>
      <c r="AK140" t="s">
        <v>57</v>
      </c>
      <c r="AL140">
        <v>1</v>
      </c>
      <c r="AM140">
        <v>0</v>
      </c>
      <c r="AX140">
        <v>8.4750848051471603E+17</v>
      </c>
      <c r="AZ140" t="s">
        <v>58</v>
      </c>
    </row>
    <row r="141" spans="1:52" x14ac:dyDescent="0.25">
      <c r="A141">
        <v>676001728</v>
      </c>
      <c r="B141">
        <v>1369337</v>
      </c>
      <c r="C141">
        <v>44345888</v>
      </c>
      <c r="D141" t="s">
        <v>68</v>
      </c>
      <c r="E141" s="1">
        <v>45530.497199074074</v>
      </c>
      <c r="F141" t="s">
        <v>73</v>
      </c>
      <c r="G141" t="s">
        <v>74</v>
      </c>
      <c r="H141" t="s">
        <v>73</v>
      </c>
      <c r="I141" t="s">
        <v>74</v>
      </c>
      <c r="J141" t="s">
        <v>75</v>
      </c>
      <c r="K141">
        <v>6</v>
      </c>
      <c r="L141">
        <v>480</v>
      </c>
      <c r="M141">
        <v>438</v>
      </c>
      <c r="N141">
        <f t="shared" si="4"/>
        <v>42</v>
      </c>
      <c r="O141" t="s">
        <v>53</v>
      </c>
      <c r="P141">
        <v>80</v>
      </c>
      <c r="Q141">
        <v>73</v>
      </c>
      <c r="R141">
        <f t="shared" si="5"/>
        <v>7</v>
      </c>
      <c r="S141" t="s">
        <v>54</v>
      </c>
      <c r="U141" s="2">
        <v>45843</v>
      </c>
      <c r="V141">
        <v>7153</v>
      </c>
      <c r="X141">
        <v>39472214</v>
      </c>
      <c r="Y141">
        <v>51</v>
      </c>
      <c r="Z141" t="s">
        <v>110</v>
      </c>
      <c r="AA141" s="1">
        <v>45531.036805555559</v>
      </c>
      <c r="AB141" t="s">
        <v>56</v>
      </c>
      <c r="AC141" t="s">
        <v>56</v>
      </c>
      <c r="AD141">
        <v>572151632</v>
      </c>
      <c r="AF141">
        <v>13603405</v>
      </c>
      <c r="AG141">
        <v>7</v>
      </c>
      <c r="AH141">
        <v>1</v>
      </c>
      <c r="AJ141">
        <v>1</v>
      </c>
      <c r="AK141" t="s">
        <v>57</v>
      </c>
      <c r="AL141">
        <v>1</v>
      </c>
      <c r="AM141">
        <v>0</v>
      </c>
      <c r="AX141">
        <v>8.4750848051471603E+17</v>
      </c>
      <c r="AZ141" t="s">
        <v>58</v>
      </c>
    </row>
    <row r="142" spans="1:52" x14ac:dyDescent="0.25">
      <c r="A142">
        <v>675978499</v>
      </c>
      <c r="B142">
        <v>1369337</v>
      </c>
      <c r="C142">
        <v>44345888</v>
      </c>
      <c r="D142" t="s">
        <v>68</v>
      </c>
      <c r="E142" s="1">
        <v>45530.418888888889</v>
      </c>
      <c r="F142" t="s">
        <v>73</v>
      </c>
      <c r="G142" t="s">
        <v>74</v>
      </c>
      <c r="H142" t="s">
        <v>73</v>
      </c>
      <c r="I142" t="s">
        <v>74</v>
      </c>
      <c r="J142" t="s">
        <v>75</v>
      </c>
      <c r="K142">
        <v>6</v>
      </c>
      <c r="L142">
        <v>486</v>
      </c>
      <c r="M142">
        <v>480</v>
      </c>
      <c r="N142">
        <f t="shared" si="4"/>
        <v>6</v>
      </c>
      <c r="O142" t="s">
        <v>53</v>
      </c>
      <c r="P142">
        <v>81</v>
      </c>
      <c r="Q142">
        <v>80</v>
      </c>
      <c r="R142">
        <f t="shared" si="5"/>
        <v>1</v>
      </c>
      <c r="S142" t="s">
        <v>54</v>
      </c>
      <c r="U142" s="2">
        <v>45843</v>
      </c>
      <c r="V142">
        <v>5888</v>
      </c>
      <c r="X142">
        <v>39471551</v>
      </c>
      <c r="Y142">
        <v>182</v>
      </c>
      <c r="Z142" t="s">
        <v>148</v>
      </c>
      <c r="AA142" s="1">
        <v>45532.104166666664</v>
      </c>
      <c r="AB142" t="s">
        <v>56</v>
      </c>
      <c r="AC142" t="s">
        <v>56</v>
      </c>
      <c r="AD142">
        <v>572151632</v>
      </c>
      <c r="AF142">
        <v>13603405</v>
      </c>
      <c r="AG142">
        <v>7</v>
      </c>
      <c r="AH142">
        <v>1</v>
      </c>
      <c r="AJ142">
        <v>1</v>
      </c>
      <c r="AK142" t="s">
        <v>57</v>
      </c>
      <c r="AL142">
        <v>1</v>
      </c>
      <c r="AM142">
        <v>0</v>
      </c>
      <c r="AX142">
        <v>8.4750848051471603E+17</v>
      </c>
      <c r="AZ142" t="s">
        <v>58</v>
      </c>
    </row>
    <row r="143" spans="1:52" x14ac:dyDescent="0.25">
      <c r="A143">
        <v>675970978</v>
      </c>
      <c r="B143">
        <v>1369337</v>
      </c>
      <c r="C143">
        <v>44345888</v>
      </c>
      <c r="D143" t="s">
        <v>68</v>
      </c>
      <c r="E143" s="1">
        <v>45530.395381944443</v>
      </c>
      <c r="F143" t="s">
        <v>73</v>
      </c>
      <c r="G143" t="s">
        <v>74</v>
      </c>
      <c r="H143" t="s">
        <v>73</v>
      </c>
      <c r="I143" t="s">
        <v>74</v>
      </c>
      <c r="J143" t="s">
        <v>75</v>
      </c>
      <c r="K143">
        <v>6</v>
      </c>
      <c r="L143">
        <v>492</v>
      </c>
      <c r="M143">
        <v>486</v>
      </c>
      <c r="N143">
        <f t="shared" si="4"/>
        <v>6</v>
      </c>
      <c r="O143" t="s">
        <v>53</v>
      </c>
      <c r="P143">
        <v>82</v>
      </c>
      <c r="Q143">
        <v>81</v>
      </c>
      <c r="R143">
        <f t="shared" si="5"/>
        <v>1</v>
      </c>
      <c r="S143" t="s">
        <v>54</v>
      </c>
      <c r="U143" s="2">
        <v>45843</v>
      </c>
      <c r="V143">
        <v>7256</v>
      </c>
      <c r="X143">
        <v>39471298</v>
      </c>
      <c r="Y143">
        <v>308</v>
      </c>
      <c r="Z143" t="s">
        <v>149</v>
      </c>
      <c r="AA143" s="1">
        <v>45532.333333333336</v>
      </c>
      <c r="AB143" t="s">
        <v>56</v>
      </c>
      <c r="AC143" t="s">
        <v>56</v>
      </c>
      <c r="AD143">
        <v>572151632</v>
      </c>
      <c r="AF143">
        <v>13603405</v>
      </c>
      <c r="AG143">
        <v>7</v>
      </c>
      <c r="AH143">
        <v>1</v>
      </c>
      <c r="AJ143">
        <v>1</v>
      </c>
      <c r="AK143" t="s">
        <v>57</v>
      </c>
      <c r="AL143">
        <v>1</v>
      </c>
      <c r="AM143">
        <v>0</v>
      </c>
      <c r="AX143">
        <v>8.4750848051471603E+17</v>
      </c>
      <c r="AZ143" t="s">
        <v>58</v>
      </c>
    </row>
    <row r="144" spans="1:52" x14ac:dyDescent="0.25">
      <c r="A144">
        <v>675953456</v>
      </c>
      <c r="B144">
        <v>1369337</v>
      </c>
      <c r="C144">
        <v>44345888</v>
      </c>
      <c r="D144" t="s">
        <v>68</v>
      </c>
      <c r="E144" s="1">
        <v>45530.312650462962</v>
      </c>
      <c r="F144" t="s">
        <v>73</v>
      </c>
      <c r="G144" t="s">
        <v>74</v>
      </c>
      <c r="H144" t="s">
        <v>73</v>
      </c>
      <c r="I144" t="s">
        <v>74</v>
      </c>
      <c r="J144" t="s">
        <v>75</v>
      </c>
      <c r="K144">
        <v>6</v>
      </c>
      <c r="L144">
        <v>504</v>
      </c>
      <c r="M144">
        <v>492</v>
      </c>
      <c r="N144">
        <f t="shared" si="4"/>
        <v>12</v>
      </c>
      <c r="O144" t="s">
        <v>53</v>
      </c>
      <c r="P144">
        <v>84</v>
      </c>
      <c r="Q144">
        <v>82</v>
      </c>
      <c r="R144">
        <f t="shared" si="5"/>
        <v>2</v>
      </c>
      <c r="S144" t="s">
        <v>54</v>
      </c>
      <c r="U144" s="2">
        <v>45843</v>
      </c>
      <c r="V144">
        <v>2218</v>
      </c>
      <c r="X144">
        <v>39470631</v>
      </c>
      <c r="Y144">
        <v>700</v>
      </c>
      <c r="Z144" t="s">
        <v>113</v>
      </c>
      <c r="AA144" s="1">
        <v>45531.172222222223</v>
      </c>
      <c r="AB144" t="s">
        <v>56</v>
      </c>
      <c r="AC144" t="s">
        <v>56</v>
      </c>
      <c r="AD144">
        <v>572151632</v>
      </c>
      <c r="AF144">
        <v>13603405</v>
      </c>
      <c r="AG144">
        <v>7</v>
      </c>
      <c r="AH144">
        <v>1</v>
      </c>
      <c r="AJ144">
        <v>1</v>
      </c>
      <c r="AK144" t="s">
        <v>57</v>
      </c>
      <c r="AL144">
        <v>1</v>
      </c>
      <c r="AM144">
        <v>0</v>
      </c>
      <c r="AX144">
        <v>8.4750848051471603E+17</v>
      </c>
      <c r="AZ144" t="s">
        <v>58</v>
      </c>
    </row>
    <row r="145" spans="1:52" x14ac:dyDescent="0.25">
      <c r="A145">
        <v>675953309</v>
      </c>
      <c r="B145">
        <v>1369337</v>
      </c>
      <c r="C145">
        <v>44345875</v>
      </c>
      <c r="D145" t="s">
        <v>72</v>
      </c>
      <c r="E145" s="1">
        <v>45530.310520833336</v>
      </c>
      <c r="F145" t="s">
        <v>73</v>
      </c>
      <c r="G145" t="s">
        <v>74</v>
      </c>
      <c r="H145" t="s">
        <v>73</v>
      </c>
      <c r="I145" t="s">
        <v>74</v>
      </c>
      <c r="J145" t="s">
        <v>75</v>
      </c>
      <c r="K145">
        <v>6</v>
      </c>
      <c r="L145">
        <v>6</v>
      </c>
      <c r="M145">
        <v>0</v>
      </c>
      <c r="N145">
        <f t="shared" si="4"/>
        <v>6</v>
      </c>
      <c r="O145" t="s">
        <v>53</v>
      </c>
      <c r="P145">
        <v>1</v>
      </c>
      <c r="Q145">
        <v>0</v>
      </c>
      <c r="R145">
        <f t="shared" si="5"/>
        <v>1</v>
      </c>
      <c r="S145" t="s">
        <v>54</v>
      </c>
      <c r="U145" s="2">
        <v>45843</v>
      </c>
      <c r="V145">
        <v>2218</v>
      </c>
      <c r="X145">
        <v>39470631</v>
      </c>
      <c r="Y145">
        <v>700</v>
      </c>
      <c r="Z145" t="s">
        <v>113</v>
      </c>
      <c r="AA145" s="1">
        <v>45531.172222222223</v>
      </c>
      <c r="AB145" t="s">
        <v>56</v>
      </c>
      <c r="AC145" t="s">
        <v>56</v>
      </c>
      <c r="AD145">
        <v>572151632</v>
      </c>
      <c r="AF145">
        <v>13603405</v>
      </c>
      <c r="AG145">
        <v>1</v>
      </c>
      <c r="AH145">
        <v>1</v>
      </c>
      <c r="AJ145">
        <v>1</v>
      </c>
      <c r="AK145" t="s">
        <v>57</v>
      </c>
      <c r="AL145">
        <v>1</v>
      </c>
      <c r="AM145">
        <v>0</v>
      </c>
      <c r="AX145">
        <v>8.4750848051471603E+17</v>
      </c>
      <c r="AZ145" t="s">
        <v>58</v>
      </c>
    </row>
    <row r="146" spans="1:52" x14ac:dyDescent="0.25">
      <c r="A146">
        <v>675953302</v>
      </c>
      <c r="B146">
        <v>1369337</v>
      </c>
      <c r="C146">
        <v>44345875</v>
      </c>
      <c r="D146" t="s">
        <v>72</v>
      </c>
      <c r="E146" s="1">
        <v>45530.310416666667</v>
      </c>
      <c r="F146" t="s">
        <v>73</v>
      </c>
      <c r="G146" t="s">
        <v>74</v>
      </c>
      <c r="H146" t="s">
        <v>73</v>
      </c>
      <c r="I146" t="s">
        <v>74</v>
      </c>
      <c r="J146" t="s">
        <v>75</v>
      </c>
      <c r="K146">
        <v>6</v>
      </c>
      <c r="L146">
        <v>42</v>
      </c>
      <c r="M146">
        <v>6</v>
      </c>
      <c r="N146">
        <f t="shared" si="4"/>
        <v>36</v>
      </c>
      <c r="O146" t="s">
        <v>53</v>
      </c>
      <c r="P146">
        <v>7</v>
      </c>
      <c r="Q146">
        <v>1</v>
      </c>
      <c r="R146">
        <f t="shared" si="5"/>
        <v>6</v>
      </c>
      <c r="S146" t="s">
        <v>54</v>
      </c>
      <c r="U146" s="2">
        <v>45843</v>
      </c>
      <c r="V146">
        <v>2218</v>
      </c>
      <c r="X146">
        <v>39470631</v>
      </c>
      <c r="Y146">
        <v>497</v>
      </c>
      <c r="Z146" t="s">
        <v>85</v>
      </c>
      <c r="AA146" s="1">
        <v>45531.129166666666</v>
      </c>
      <c r="AB146" t="s">
        <v>56</v>
      </c>
      <c r="AC146" t="s">
        <v>56</v>
      </c>
      <c r="AD146">
        <v>572151632</v>
      </c>
      <c r="AF146">
        <v>13603405</v>
      </c>
      <c r="AG146">
        <v>1</v>
      </c>
      <c r="AH146">
        <v>1</v>
      </c>
      <c r="AJ146">
        <v>1</v>
      </c>
      <c r="AK146" t="s">
        <v>57</v>
      </c>
      <c r="AL146">
        <v>1</v>
      </c>
      <c r="AM146">
        <v>0</v>
      </c>
      <c r="AX146">
        <v>8.4750848051471603E+17</v>
      </c>
      <c r="AZ146" t="s">
        <v>58</v>
      </c>
    </row>
    <row r="147" spans="1:52" x14ac:dyDescent="0.25">
      <c r="A147">
        <v>675953280</v>
      </c>
      <c r="B147">
        <v>1369337</v>
      </c>
      <c r="C147">
        <v>44345875</v>
      </c>
      <c r="D147" t="s">
        <v>72</v>
      </c>
      <c r="E147" s="1">
        <v>45530.310011574074</v>
      </c>
      <c r="F147" t="s">
        <v>73</v>
      </c>
      <c r="G147" t="s">
        <v>74</v>
      </c>
      <c r="H147" t="s">
        <v>73</v>
      </c>
      <c r="I147" t="s">
        <v>74</v>
      </c>
      <c r="J147" t="s">
        <v>75</v>
      </c>
      <c r="K147">
        <v>6</v>
      </c>
      <c r="L147">
        <v>84</v>
      </c>
      <c r="M147">
        <v>42</v>
      </c>
      <c r="N147">
        <f t="shared" si="4"/>
        <v>42</v>
      </c>
      <c r="O147" t="s">
        <v>53</v>
      </c>
      <c r="P147">
        <v>14</v>
      </c>
      <c r="Q147">
        <v>7</v>
      </c>
      <c r="R147">
        <f t="shared" si="5"/>
        <v>7</v>
      </c>
      <c r="S147" t="s">
        <v>54</v>
      </c>
      <c r="U147" s="2">
        <v>45843</v>
      </c>
      <c r="V147">
        <v>2218</v>
      </c>
      <c r="X147">
        <v>39470631</v>
      </c>
      <c r="Y147">
        <v>489</v>
      </c>
      <c r="Z147" t="s">
        <v>116</v>
      </c>
      <c r="AA147" s="1">
        <v>45531.040972222225</v>
      </c>
      <c r="AB147" t="s">
        <v>56</v>
      </c>
      <c r="AC147" t="s">
        <v>56</v>
      </c>
      <c r="AD147">
        <v>572151632</v>
      </c>
      <c r="AF147">
        <v>13603405</v>
      </c>
      <c r="AG147">
        <v>1</v>
      </c>
      <c r="AH147">
        <v>1</v>
      </c>
      <c r="AJ147">
        <v>1</v>
      </c>
      <c r="AK147" t="s">
        <v>57</v>
      </c>
      <c r="AL147">
        <v>1</v>
      </c>
      <c r="AM147">
        <v>0</v>
      </c>
      <c r="AX147">
        <v>8.4750848051471603E+17</v>
      </c>
      <c r="AZ147" t="s">
        <v>58</v>
      </c>
    </row>
    <row r="148" spans="1:52" x14ac:dyDescent="0.25">
      <c r="A148">
        <v>675952654</v>
      </c>
      <c r="B148">
        <v>1369337</v>
      </c>
      <c r="C148">
        <v>44345875</v>
      </c>
      <c r="D148" t="s">
        <v>72</v>
      </c>
      <c r="E148" s="1">
        <v>45530.298634259256</v>
      </c>
      <c r="F148" t="s">
        <v>73</v>
      </c>
      <c r="G148" t="s">
        <v>74</v>
      </c>
      <c r="H148" t="s">
        <v>73</v>
      </c>
      <c r="I148" t="s">
        <v>74</v>
      </c>
      <c r="J148" t="s">
        <v>75</v>
      </c>
      <c r="K148">
        <v>6</v>
      </c>
      <c r="L148">
        <v>102</v>
      </c>
      <c r="M148">
        <v>84</v>
      </c>
      <c r="N148">
        <f t="shared" si="4"/>
        <v>18</v>
      </c>
      <c r="O148" t="s">
        <v>53</v>
      </c>
      <c r="P148">
        <v>17</v>
      </c>
      <c r="Q148">
        <v>14</v>
      </c>
      <c r="R148">
        <f t="shared" si="5"/>
        <v>3</v>
      </c>
      <c r="S148" t="s">
        <v>54</v>
      </c>
      <c r="U148" s="2">
        <v>45843</v>
      </c>
      <c r="V148">
        <v>2856</v>
      </c>
      <c r="X148">
        <v>39470633</v>
      </c>
      <c r="Y148">
        <v>700</v>
      </c>
      <c r="Z148" t="s">
        <v>113</v>
      </c>
      <c r="AA148" s="1">
        <v>45531.172222222223</v>
      </c>
      <c r="AB148" t="s">
        <v>56</v>
      </c>
      <c r="AC148" t="s">
        <v>56</v>
      </c>
      <c r="AD148">
        <v>572151632</v>
      </c>
      <c r="AF148">
        <v>13603405</v>
      </c>
      <c r="AG148">
        <v>1</v>
      </c>
      <c r="AH148">
        <v>1</v>
      </c>
      <c r="AJ148">
        <v>1</v>
      </c>
      <c r="AK148" t="s">
        <v>57</v>
      </c>
      <c r="AL148">
        <v>1</v>
      </c>
      <c r="AM148">
        <v>0</v>
      </c>
      <c r="AX148">
        <v>8.4750848051471603E+17</v>
      </c>
      <c r="AZ148" t="s">
        <v>58</v>
      </c>
    </row>
    <row r="149" spans="1:52" x14ac:dyDescent="0.25">
      <c r="A149">
        <v>675952644</v>
      </c>
      <c r="B149">
        <v>1369337</v>
      </c>
      <c r="C149">
        <v>44345875</v>
      </c>
      <c r="D149" t="s">
        <v>72</v>
      </c>
      <c r="E149" s="1">
        <v>45530.298518518517</v>
      </c>
      <c r="F149" t="s">
        <v>73</v>
      </c>
      <c r="G149" t="s">
        <v>74</v>
      </c>
      <c r="H149" t="s">
        <v>73</v>
      </c>
      <c r="I149" t="s">
        <v>74</v>
      </c>
      <c r="J149" t="s">
        <v>75</v>
      </c>
      <c r="K149">
        <v>6</v>
      </c>
      <c r="L149">
        <v>138</v>
      </c>
      <c r="M149">
        <v>102</v>
      </c>
      <c r="N149">
        <f t="shared" si="4"/>
        <v>36</v>
      </c>
      <c r="O149" t="s">
        <v>53</v>
      </c>
      <c r="P149">
        <v>23</v>
      </c>
      <c r="Q149">
        <v>17</v>
      </c>
      <c r="R149">
        <f t="shared" si="5"/>
        <v>6</v>
      </c>
      <c r="S149" t="s">
        <v>54</v>
      </c>
      <c r="U149" s="2">
        <v>45843</v>
      </c>
      <c r="V149">
        <v>2856</v>
      </c>
      <c r="X149">
        <v>39470633</v>
      </c>
      <c r="Y149">
        <v>58</v>
      </c>
      <c r="Z149" t="s">
        <v>117</v>
      </c>
      <c r="AA149" s="1">
        <v>45531.138888888891</v>
      </c>
      <c r="AB149" t="s">
        <v>56</v>
      </c>
      <c r="AC149" t="s">
        <v>56</v>
      </c>
      <c r="AD149">
        <v>572151632</v>
      </c>
      <c r="AF149">
        <v>13603405</v>
      </c>
      <c r="AG149">
        <v>1</v>
      </c>
      <c r="AH149">
        <v>1</v>
      </c>
      <c r="AJ149">
        <v>1</v>
      </c>
      <c r="AK149" t="s">
        <v>57</v>
      </c>
      <c r="AL149">
        <v>1</v>
      </c>
      <c r="AM149">
        <v>0</v>
      </c>
      <c r="AX149">
        <v>8.4750848051471603E+17</v>
      </c>
      <c r="AZ149" t="s">
        <v>58</v>
      </c>
    </row>
    <row r="150" spans="1:52" x14ac:dyDescent="0.25">
      <c r="A150">
        <v>675952626</v>
      </c>
      <c r="B150">
        <v>1369337</v>
      </c>
      <c r="C150">
        <v>44345875</v>
      </c>
      <c r="D150" t="s">
        <v>72</v>
      </c>
      <c r="E150" s="1">
        <v>45530.298090277778</v>
      </c>
      <c r="F150" t="s">
        <v>73</v>
      </c>
      <c r="G150" t="s">
        <v>74</v>
      </c>
      <c r="H150" t="s">
        <v>73</v>
      </c>
      <c r="I150" t="s">
        <v>74</v>
      </c>
      <c r="J150" t="s">
        <v>75</v>
      </c>
      <c r="K150">
        <v>6</v>
      </c>
      <c r="L150">
        <v>258</v>
      </c>
      <c r="M150">
        <v>138</v>
      </c>
      <c r="N150">
        <f t="shared" si="4"/>
        <v>120</v>
      </c>
      <c r="O150" t="s">
        <v>53</v>
      </c>
      <c r="P150">
        <v>43</v>
      </c>
      <c r="Q150">
        <v>23</v>
      </c>
      <c r="R150">
        <f t="shared" si="5"/>
        <v>20</v>
      </c>
      <c r="S150" t="s">
        <v>54</v>
      </c>
      <c r="U150" s="2">
        <v>45843</v>
      </c>
      <c r="V150">
        <v>2856</v>
      </c>
      <c r="X150">
        <v>39470633</v>
      </c>
      <c r="Y150">
        <v>58</v>
      </c>
      <c r="Z150" t="s">
        <v>117</v>
      </c>
      <c r="AA150" s="1">
        <v>45531.138888888891</v>
      </c>
      <c r="AB150" t="s">
        <v>56</v>
      </c>
      <c r="AC150" t="s">
        <v>56</v>
      </c>
      <c r="AD150">
        <v>572151632</v>
      </c>
      <c r="AF150">
        <v>13603405</v>
      </c>
      <c r="AG150">
        <v>1</v>
      </c>
      <c r="AH150">
        <v>1</v>
      </c>
      <c r="AJ150">
        <v>1</v>
      </c>
      <c r="AK150" t="s">
        <v>57</v>
      </c>
      <c r="AL150">
        <v>1</v>
      </c>
      <c r="AM150">
        <v>0</v>
      </c>
      <c r="AX150">
        <v>8.4750848051471603E+17</v>
      </c>
      <c r="AZ150" t="s">
        <v>58</v>
      </c>
    </row>
    <row r="151" spans="1:52" x14ac:dyDescent="0.25">
      <c r="A151">
        <v>675938728</v>
      </c>
      <c r="B151">
        <v>1369337</v>
      </c>
      <c r="C151">
        <v>44345875</v>
      </c>
      <c r="D151" t="s">
        <v>72</v>
      </c>
      <c r="E151" s="1">
        <v>45529.774305555555</v>
      </c>
      <c r="F151" t="s">
        <v>73</v>
      </c>
      <c r="G151" t="s">
        <v>74</v>
      </c>
      <c r="H151" t="s">
        <v>73</v>
      </c>
      <c r="I151" t="s">
        <v>74</v>
      </c>
      <c r="J151" t="s">
        <v>75</v>
      </c>
      <c r="K151">
        <v>6</v>
      </c>
      <c r="L151">
        <v>264</v>
      </c>
      <c r="M151">
        <v>258</v>
      </c>
      <c r="N151">
        <f t="shared" si="4"/>
        <v>6</v>
      </c>
      <c r="O151" t="s">
        <v>53</v>
      </c>
      <c r="P151">
        <v>44</v>
      </c>
      <c r="Q151">
        <v>43</v>
      </c>
      <c r="R151">
        <f t="shared" si="5"/>
        <v>1</v>
      </c>
      <c r="S151" t="s">
        <v>54</v>
      </c>
      <c r="U151" s="2">
        <v>45843</v>
      </c>
      <c r="V151">
        <v>4765</v>
      </c>
      <c r="X151">
        <v>39470199</v>
      </c>
      <c r="Y151">
        <v>384</v>
      </c>
      <c r="Z151" t="s">
        <v>142</v>
      </c>
      <c r="AA151" s="1">
        <v>45530.603472222225</v>
      </c>
      <c r="AB151" t="s">
        <v>56</v>
      </c>
      <c r="AC151" t="s">
        <v>56</v>
      </c>
      <c r="AD151">
        <v>572151632</v>
      </c>
      <c r="AF151">
        <v>13603405</v>
      </c>
      <c r="AG151">
        <v>1</v>
      </c>
      <c r="AH151">
        <v>1</v>
      </c>
      <c r="AJ151">
        <v>1</v>
      </c>
      <c r="AK151" t="s">
        <v>57</v>
      </c>
      <c r="AL151">
        <v>1</v>
      </c>
      <c r="AM151">
        <v>0</v>
      </c>
      <c r="AX151">
        <v>8.4750848051471603E+17</v>
      </c>
      <c r="AZ151" t="s">
        <v>58</v>
      </c>
    </row>
    <row r="152" spans="1:52" x14ac:dyDescent="0.25">
      <c r="A152">
        <v>675932236</v>
      </c>
      <c r="B152">
        <v>1369337</v>
      </c>
      <c r="C152">
        <v>44345875</v>
      </c>
      <c r="D152" t="s">
        <v>72</v>
      </c>
      <c r="E152" s="1">
        <v>45529.751967592594</v>
      </c>
      <c r="F152" t="s">
        <v>73</v>
      </c>
      <c r="G152" t="s">
        <v>74</v>
      </c>
      <c r="H152" t="s">
        <v>73</v>
      </c>
      <c r="I152" t="s">
        <v>74</v>
      </c>
      <c r="J152" t="s">
        <v>75</v>
      </c>
      <c r="K152">
        <v>6</v>
      </c>
      <c r="L152">
        <v>270</v>
      </c>
      <c r="M152">
        <v>264</v>
      </c>
      <c r="N152">
        <f t="shared" si="4"/>
        <v>6</v>
      </c>
      <c r="O152" t="s">
        <v>53</v>
      </c>
      <c r="P152">
        <v>45</v>
      </c>
      <c r="Q152">
        <v>44</v>
      </c>
      <c r="R152">
        <f t="shared" si="5"/>
        <v>1</v>
      </c>
      <c r="S152" t="s">
        <v>54</v>
      </c>
      <c r="U152" s="2">
        <v>45843</v>
      </c>
      <c r="V152">
        <v>7117</v>
      </c>
      <c r="X152">
        <v>39470019</v>
      </c>
      <c r="Y152">
        <v>73</v>
      </c>
      <c r="Z152" t="s">
        <v>89</v>
      </c>
      <c r="AA152" s="1">
        <v>45530.291666666664</v>
      </c>
      <c r="AB152" t="s">
        <v>56</v>
      </c>
      <c r="AC152" t="s">
        <v>56</v>
      </c>
      <c r="AD152">
        <v>572151632</v>
      </c>
      <c r="AF152">
        <v>13603405</v>
      </c>
      <c r="AG152">
        <v>1</v>
      </c>
      <c r="AH152">
        <v>1</v>
      </c>
      <c r="AJ152">
        <v>1</v>
      </c>
      <c r="AK152" t="s">
        <v>57</v>
      </c>
      <c r="AL152">
        <v>1</v>
      </c>
      <c r="AM152">
        <v>0</v>
      </c>
      <c r="AX152">
        <v>8.4750848051471603E+17</v>
      </c>
      <c r="AZ152" t="s">
        <v>58</v>
      </c>
    </row>
    <row r="153" spans="1:52" x14ac:dyDescent="0.25">
      <c r="A153">
        <v>675931452</v>
      </c>
      <c r="B153">
        <v>1369337</v>
      </c>
      <c r="C153">
        <v>44345875</v>
      </c>
      <c r="D153" t="s">
        <v>72</v>
      </c>
      <c r="E153" s="1">
        <v>45529.749618055554</v>
      </c>
      <c r="F153" t="s">
        <v>73</v>
      </c>
      <c r="G153" t="s">
        <v>74</v>
      </c>
      <c r="H153" t="s">
        <v>73</v>
      </c>
      <c r="I153" t="s">
        <v>74</v>
      </c>
      <c r="J153" t="s">
        <v>75</v>
      </c>
      <c r="K153">
        <v>6</v>
      </c>
      <c r="L153">
        <v>318</v>
      </c>
      <c r="M153">
        <v>270</v>
      </c>
      <c r="N153">
        <f t="shared" si="4"/>
        <v>48</v>
      </c>
      <c r="O153" t="s">
        <v>53</v>
      </c>
      <c r="P153">
        <v>53</v>
      </c>
      <c r="Q153">
        <v>45</v>
      </c>
      <c r="R153">
        <f t="shared" si="5"/>
        <v>8</v>
      </c>
      <c r="S153" t="s">
        <v>54</v>
      </c>
      <c r="U153" s="2">
        <v>45843</v>
      </c>
      <c r="V153">
        <v>7024</v>
      </c>
      <c r="X153">
        <v>39470151</v>
      </c>
      <c r="Y153">
        <v>398</v>
      </c>
      <c r="Z153" t="s">
        <v>121</v>
      </c>
      <c r="AA153" s="1">
        <v>45530.578472222223</v>
      </c>
      <c r="AB153" t="s">
        <v>56</v>
      </c>
      <c r="AC153" t="s">
        <v>56</v>
      </c>
      <c r="AD153">
        <v>572151632</v>
      </c>
      <c r="AF153">
        <v>13603405</v>
      </c>
      <c r="AG153">
        <v>1</v>
      </c>
      <c r="AH153">
        <v>1</v>
      </c>
      <c r="AJ153">
        <v>1</v>
      </c>
      <c r="AK153" t="s">
        <v>57</v>
      </c>
      <c r="AL153">
        <v>1</v>
      </c>
      <c r="AM153">
        <v>0</v>
      </c>
      <c r="AX153">
        <v>8.4750848051471603E+17</v>
      </c>
      <c r="AZ153" t="s">
        <v>58</v>
      </c>
    </row>
    <row r="154" spans="1:52" x14ac:dyDescent="0.25">
      <c r="A154">
        <v>675931379</v>
      </c>
      <c r="B154">
        <v>1369337</v>
      </c>
      <c r="C154">
        <v>44345875</v>
      </c>
      <c r="D154" t="s">
        <v>72</v>
      </c>
      <c r="E154" s="1">
        <v>45529.749247685184</v>
      </c>
      <c r="F154" t="s">
        <v>73</v>
      </c>
      <c r="G154" t="s">
        <v>74</v>
      </c>
      <c r="H154" t="s">
        <v>73</v>
      </c>
      <c r="I154" t="s">
        <v>74</v>
      </c>
      <c r="J154" t="s">
        <v>75</v>
      </c>
      <c r="K154">
        <v>6</v>
      </c>
      <c r="L154">
        <v>366</v>
      </c>
      <c r="M154">
        <v>318</v>
      </c>
      <c r="N154">
        <f t="shared" si="4"/>
        <v>48</v>
      </c>
      <c r="O154" t="s">
        <v>53</v>
      </c>
      <c r="P154">
        <v>61</v>
      </c>
      <c r="Q154">
        <v>53</v>
      </c>
      <c r="R154">
        <f t="shared" si="5"/>
        <v>8</v>
      </c>
      <c r="S154" t="s">
        <v>54</v>
      </c>
      <c r="U154" s="2">
        <v>45843</v>
      </c>
      <c r="V154">
        <v>7024</v>
      </c>
      <c r="X154">
        <v>39470151</v>
      </c>
      <c r="Y154">
        <v>390</v>
      </c>
      <c r="Z154" t="s">
        <v>122</v>
      </c>
      <c r="AA154" s="1">
        <v>45530.583333333336</v>
      </c>
      <c r="AB154" t="s">
        <v>56</v>
      </c>
      <c r="AC154" t="s">
        <v>56</v>
      </c>
      <c r="AD154">
        <v>572151632</v>
      </c>
      <c r="AF154">
        <v>13603405</v>
      </c>
      <c r="AG154">
        <v>1</v>
      </c>
      <c r="AH154">
        <v>1</v>
      </c>
      <c r="AJ154">
        <v>1</v>
      </c>
      <c r="AK154" t="s">
        <v>57</v>
      </c>
      <c r="AL154">
        <v>1</v>
      </c>
      <c r="AM154">
        <v>0</v>
      </c>
      <c r="AX154">
        <v>8.4750848051471603E+17</v>
      </c>
      <c r="AZ154" t="s">
        <v>58</v>
      </c>
    </row>
    <row r="155" spans="1:52" x14ac:dyDescent="0.25">
      <c r="A155">
        <v>675931212</v>
      </c>
      <c r="B155">
        <v>1369337</v>
      </c>
      <c r="C155">
        <v>44345875</v>
      </c>
      <c r="D155" t="s">
        <v>72</v>
      </c>
      <c r="E155" s="1">
        <v>45529.748819444445</v>
      </c>
      <c r="F155" t="s">
        <v>73</v>
      </c>
      <c r="G155" t="s">
        <v>74</v>
      </c>
      <c r="H155" t="s">
        <v>73</v>
      </c>
      <c r="I155" t="s">
        <v>74</v>
      </c>
      <c r="J155" t="s">
        <v>75</v>
      </c>
      <c r="K155">
        <v>6</v>
      </c>
      <c r="L155">
        <v>396</v>
      </c>
      <c r="M155">
        <v>366</v>
      </c>
      <c r="N155">
        <f t="shared" si="4"/>
        <v>30</v>
      </c>
      <c r="O155" t="s">
        <v>53</v>
      </c>
      <c r="P155">
        <v>66</v>
      </c>
      <c r="Q155">
        <v>61</v>
      </c>
      <c r="R155">
        <f t="shared" si="5"/>
        <v>5</v>
      </c>
      <c r="S155" t="s">
        <v>54</v>
      </c>
      <c r="U155" s="2">
        <v>45843</v>
      </c>
      <c r="V155">
        <v>7024</v>
      </c>
      <c r="X155">
        <v>39470151</v>
      </c>
      <c r="Y155">
        <v>382</v>
      </c>
      <c r="Z155" t="s">
        <v>118</v>
      </c>
      <c r="AA155" s="1">
        <v>45530.618750000001</v>
      </c>
      <c r="AB155" t="s">
        <v>56</v>
      </c>
      <c r="AC155" t="s">
        <v>56</v>
      </c>
      <c r="AD155">
        <v>572151632</v>
      </c>
      <c r="AF155">
        <v>13603405</v>
      </c>
      <c r="AG155">
        <v>1</v>
      </c>
      <c r="AH155">
        <v>1</v>
      </c>
      <c r="AJ155">
        <v>1</v>
      </c>
      <c r="AK155" t="s">
        <v>57</v>
      </c>
      <c r="AL155">
        <v>1</v>
      </c>
      <c r="AM155">
        <v>0</v>
      </c>
      <c r="AX155">
        <v>8.4750848051471603E+17</v>
      </c>
      <c r="AZ155" t="s">
        <v>58</v>
      </c>
    </row>
    <row r="156" spans="1:52" x14ac:dyDescent="0.25">
      <c r="A156">
        <v>675925760</v>
      </c>
      <c r="B156">
        <v>1369337</v>
      </c>
      <c r="C156">
        <v>44345875</v>
      </c>
      <c r="D156" t="s">
        <v>72</v>
      </c>
      <c r="E156" s="1">
        <v>45529.73027777778</v>
      </c>
      <c r="F156" t="s">
        <v>73</v>
      </c>
      <c r="G156" t="s">
        <v>74</v>
      </c>
      <c r="H156" t="s">
        <v>73</v>
      </c>
      <c r="I156" t="s">
        <v>74</v>
      </c>
      <c r="J156" t="s">
        <v>75</v>
      </c>
      <c r="K156">
        <v>6</v>
      </c>
      <c r="L156">
        <v>402</v>
      </c>
      <c r="M156">
        <v>396</v>
      </c>
      <c r="N156">
        <f t="shared" si="4"/>
        <v>6</v>
      </c>
      <c r="O156" t="s">
        <v>53</v>
      </c>
      <c r="P156">
        <v>67</v>
      </c>
      <c r="Q156">
        <v>66</v>
      </c>
      <c r="R156">
        <f t="shared" si="5"/>
        <v>1</v>
      </c>
      <c r="S156" t="s">
        <v>54</v>
      </c>
      <c r="U156" s="2">
        <v>45843</v>
      </c>
      <c r="V156">
        <v>7224</v>
      </c>
      <c r="X156">
        <v>39469998</v>
      </c>
      <c r="Y156">
        <v>70</v>
      </c>
      <c r="Z156" t="s">
        <v>127</v>
      </c>
      <c r="AA156" s="1">
        <v>45530.486111111109</v>
      </c>
      <c r="AB156" t="s">
        <v>56</v>
      </c>
      <c r="AC156" t="s">
        <v>56</v>
      </c>
      <c r="AD156">
        <v>572151632</v>
      </c>
      <c r="AF156">
        <v>13603405</v>
      </c>
      <c r="AG156">
        <v>1</v>
      </c>
      <c r="AH156">
        <v>1</v>
      </c>
      <c r="AJ156">
        <v>1</v>
      </c>
      <c r="AK156" t="s">
        <v>57</v>
      </c>
      <c r="AL156">
        <v>1</v>
      </c>
      <c r="AM156">
        <v>0</v>
      </c>
      <c r="AX156">
        <v>8.4750848051471603E+17</v>
      </c>
      <c r="AZ156" t="s">
        <v>58</v>
      </c>
    </row>
    <row r="157" spans="1:52" x14ac:dyDescent="0.25">
      <c r="A157">
        <v>675918789</v>
      </c>
      <c r="B157">
        <v>1369337</v>
      </c>
      <c r="C157">
        <v>44345875</v>
      </c>
      <c r="D157" t="s">
        <v>72</v>
      </c>
      <c r="E157" s="1">
        <v>45529.701226851852</v>
      </c>
      <c r="F157" t="s">
        <v>73</v>
      </c>
      <c r="G157" t="s">
        <v>74</v>
      </c>
      <c r="H157" t="s">
        <v>73</v>
      </c>
      <c r="I157" t="s">
        <v>74</v>
      </c>
      <c r="J157" t="s">
        <v>75</v>
      </c>
      <c r="K157">
        <v>6</v>
      </c>
      <c r="L157">
        <v>414</v>
      </c>
      <c r="M157">
        <v>402</v>
      </c>
      <c r="N157">
        <f t="shared" si="4"/>
        <v>12</v>
      </c>
      <c r="O157" t="s">
        <v>53</v>
      </c>
      <c r="P157">
        <v>69</v>
      </c>
      <c r="Q157">
        <v>67</v>
      </c>
      <c r="R157">
        <f t="shared" si="5"/>
        <v>2</v>
      </c>
      <c r="S157" t="s">
        <v>54</v>
      </c>
      <c r="U157" s="2">
        <v>45843</v>
      </c>
      <c r="V157">
        <v>4050</v>
      </c>
      <c r="X157">
        <v>39469835</v>
      </c>
      <c r="Y157">
        <v>69</v>
      </c>
      <c r="Z157" t="s">
        <v>129</v>
      </c>
      <c r="AA157" s="1">
        <v>45530.388194444444</v>
      </c>
      <c r="AB157" t="s">
        <v>56</v>
      </c>
      <c r="AC157" t="s">
        <v>56</v>
      </c>
      <c r="AD157">
        <v>572151632</v>
      </c>
      <c r="AF157">
        <v>13603405</v>
      </c>
      <c r="AG157">
        <v>1</v>
      </c>
      <c r="AH157">
        <v>1</v>
      </c>
      <c r="AJ157">
        <v>1</v>
      </c>
      <c r="AK157" t="s">
        <v>57</v>
      </c>
      <c r="AL157">
        <v>1</v>
      </c>
      <c r="AM157">
        <v>0</v>
      </c>
      <c r="AX157">
        <v>8.4750848051471603E+17</v>
      </c>
      <c r="AZ157" t="s">
        <v>58</v>
      </c>
    </row>
    <row r="158" spans="1:52" x14ac:dyDescent="0.25">
      <c r="A158">
        <v>675915207</v>
      </c>
      <c r="B158">
        <v>1369337</v>
      </c>
      <c r="C158">
        <v>44345875</v>
      </c>
      <c r="D158" t="s">
        <v>72</v>
      </c>
      <c r="E158" s="1">
        <v>45529.686122685183</v>
      </c>
      <c r="F158" t="s">
        <v>73</v>
      </c>
      <c r="G158" t="s">
        <v>74</v>
      </c>
      <c r="H158" t="s">
        <v>73</v>
      </c>
      <c r="I158" t="s">
        <v>74</v>
      </c>
      <c r="J158" t="s">
        <v>75</v>
      </c>
      <c r="K158">
        <v>6</v>
      </c>
      <c r="L158">
        <v>420</v>
      </c>
      <c r="M158">
        <v>414</v>
      </c>
      <c r="N158">
        <f t="shared" si="4"/>
        <v>6</v>
      </c>
      <c r="O158" t="s">
        <v>53</v>
      </c>
      <c r="P158">
        <v>70</v>
      </c>
      <c r="Q158">
        <v>69</v>
      </c>
      <c r="R158">
        <f t="shared" si="5"/>
        <v>1</v>
      </c>
      <c r="S158" t="s">
        <v>54</v>
      </c>
      <c r="U158" s="2">
        <v>45843</v>
      </c>
      <c r="V158">
        <v>7020</v>
      </c>
      <c r="X158">
        <v>39469755</v>
      </c>
      <c r="Y158">
        <v>335</v>
      </c>
      <c r="Z158" t="s">
        <v>93</v>
      </c>
      <c r="AA158" s="1">
        <v>45530.356249999997</v>
      </c>
      <c r="AB158" t="s">
        <v>56</v>
      </c>
      <c r="AC158" t="s">
        <v>56</v>
      </c>
      <c r="AD158">
        <v>572151632</v>
      </c>
      <c r="AF158">
        <v>13603405</v>
      </c>
      <c r="AG158">
        <v>1</v>
      </c>
      <c r="AH158">
        <v>1</v>
      </c>
      <c r="AJ158">
        <v>1</v>
      </c>
      <c r="AK158" t="s">
        <v>57</v>
      </c>
      <c r="AL158">
        <v>1</v>
      </c>
      <c r="AM158">
        <v>0</v>
      </c>
      <c r="AX158">
        <v>8.4750848051471603E+17</v>
      </c>
      <c r="AZ158" t="s">
        <v>58</v>
      </c>
    </row>
    <row r="159" spans="1:52" x14ac:dyDescent="0.25">
      <c r="A159">
        <v>675914566</v>
      </c>
      <c r="B159">
        <v>1369337</v>
      </c>
      <c r="C159">
        <v>44345875</v>
      </c>
      <c r="D159" t="s">
        <v>72</v>
      </c>
      <c r="E159" s="1">
        <v>45529.684282407405</v>
      </c>
      <c r="F159" t="s">
        <v>73</v>
      </c>
      <c r="G159" t="s">
        <v>74</v>
      </c>
      <c r="H159" t="s">
        <v>73</v>
      </c>
      <c r="I159" t="s">
        <v>74</v>
      </c>
      <c r="J159" t="s">
        <v>75</v>
      </c>
      <c r="K159">
        <v>6</v>
      </c>
      <c r="L159">
        <v>444</v>
      </c>
      <c r="M159">
        <v>420</v>
      </c>
      <c r="N159">
        <f t="shared" si="4"/>
        <v>24</v>
      </c>
      <c r="O159" t="s">
        <v>53</v>
      </c>
      <c r="P159">
        <v>74</v>
      </c>
      <c r="Q159">
        <v>70</v>
      </c>
      <c r="R159">
        <f t="shared" si="5"/>
        <v>4</v>
      </c>
      <c r="S159" t="s">
        <v>54</v>
      </c>
      <c r="U159" s="2">
        <v>45843</v>
      </c>
      <c r="V159">
        <v>3813</v>
      </c>
      <c r="X159">
        <v>39469719</v>
      </c>
      <c r="Y159">
        <v>413</v>
      </c>
      <c r="Z159" t="s">
        <v>82</v>
      </c>
      <c r="AA159" s="1">
        <v>45530.401388888888</v>
      </c>
      <c r="AB159" t="s">
        <v>56</v>
      </c>
      <c r="AC159" t="s">
        <v>56</v>
      </c>
      <c r="AD159">
        <v>572151632</v>
      </c>
      <c r="AF159">
        <v>13603405</v>
      </c>
      <c r="AG159">
        <v>1</v>
      </c>
      <c r="AH159">
        <v>1</v>
      </c>
      <c r="AJ159">
        <v>1</v>
      </c>
      <c r="AK159" t="s">
        <v>57</v>
      </c>
      <c r="AL159">
        <v>1</v>
      </c>
      <c r="AM159">
        <v>0</v>
      </c>
      <c r="AX159">
        <v>8.4750848051471603E+17</v>
      </c>
      <c r="AZ159" t="s">
        <v>58</v>
      </c>
    </row>
    <row r="160" spans="1:52" x14ac:dyDescent="0.25">
      <c r="A160">
        <v>675910759</v>
      </c>
      <c r="B160">
        <v>1369337</v>
      </c>
      <c r="C160">
        <v>44345875</v>
      </c>
      <c r="D160" t="s">
        <v>72</v>
      </c>
      <c r="E160" s="1">
        <v>45529.671724537038</v>
      </c>
      <c r="F160" t="s">
        <v>73</v>
      </c>
      <c r="G160" t="s">
        <v>74</v>
      </c>
      <c r="H160" t="s">
        <v>73</v>
      </c>
      <c r="I160" t="s">
        <v>74</v>
      </c>
      <c r="J160" t="s">
        <v>75</v>
      </c>
      <c r="K160">
        <v>6</v>
      </c>
      <c r="L160">
        <v>450</v>
      </c>
      <c r="M160">
        <v>444</v>
      </c>
      <c r="N160">
        <f t="shared" si="4"/>
        <v>6</v>
      </c>
      <c r="O160" t="s">
        <v>53</v>
      </c>
      <c r="P160">
        <v>75</v>
      </c>
      <c r="Q160">
        <v>74</v>
      </c>
      <c r="R160">
        <f t="shared" si="5"/>
        <v>1</v>
      </c>
      <c r="S160" t="s">
        <v>54</v>
      </c>
      <c r="U160" s="2">
        <v>45843</v>
      </c>
      <c r="V160">
        <v>7024</v>
      </c>
      <c r="X160">
        <v>39469605</v>
      </c>
      <c r="Y160">
        <v>81</v>
      </c>
      <c r="Z160" t="s">
        <v>92</v>
      </c>
      <c r="AA160" s="1">
        <v>45530.39166666667</v>
      </c>
      <c r="AB160" t="s">
        <v>56</v>
      </c>
      <c r="AC160" t="s">
        <v>56</v>
      </c>
      <c r="AD160">
        <v>572151632</v>
      </c>
      <c r="AF160">
        <v>13603405</v>
      </c>
      <c r="AG160">
        <v>1</v>
      </c>
      <c r="AH160">
        <v>1</v>
      </c>
      <c r="AJ160">
        <v>1</v>
      </c>
      <c r="AK160" t="s">
        <v>57</v>
      </c>
      <c r="AL160">
        <v>1</v>
      </c>
      <c r="AM160">
        <v>0</v>
      </c>
      <c r="AX160">
        <v>8.4750848051471603E+17</v>
      </c>
      <c r="AZ160" t="s">
        <v>58</v>
      </c>
    </row>
    <row r="161" spans="1:52" x14ac:dyDescent="0.25">
      <c r="A161">
        <v>675893773</v>
      </c>
      <c r="B161">
        <v>1369337</v>
      </c>
      <c r="C161">
        <v>44345875</v>
      </c>
      <c r="D161" t="s">
        <v>72</v>
      </c>
      <c r="E161" s="1">
        <v>45529.608668981484</v>
      </c>
      <c r="F161" t="s">
        <v>73</v>
      </c>
      <c r="G161" t="s">
        <v>74</v>
      </c>
      <c r="H161" t="s">
        <v>73</v>
      </c>
      <c r="I161" t="s">
        <v>74</v>
      </c>
      <c r="J161" t="s">
        <v>75</v>
      </c>
      <c r="K161">
        <v>6</v>
      </c>
      <c r="L161">
        <v>456</v>
      </c>
      <c r="M161">
        <v>450</v>
      </c>
      <c r="N161">
        <f t="shared" si="4"/>
        <v>6</v>
      </c>
      <c r="O161" t="s">
        <v>53</v>
      </c>
      <c r="P161">
        <v>76</v>
      </c>
      <c r="Q161">
        <v>75</v>
      </c>
      <c r="R161">
        <f t="shared" si="5"/>
        <v>1</v>
      </c>
      <c r="S161" t="s">
        <v>54</v>
      </c>
      <c r="U161" s="2">
        <v>45843</v>
      </c>
      <c r="V161">
        <v>6087</v>
      </c>
      <c r="X161">
        <v>39469191</v>
      </c>
      <c r="Y161">
        <v>445</v>
      </c>
      <c r="Z161" t="s">
        <v>76</v>
      </c>
      <c r="AA161" s="1">
        <v>45530.384027777778</v>
      </c>
      <c r="AB161" t="s">
        <v>56</v>
      </c>
      <c r="AC161" t="s">
        <v>56</v>
      </c>
      <c r="AD161">
        <v>572151632</v>
      </c>
      <c r="AF161">
        <v>13603405</v>
      </c>
      <c r="AG161">
        <v>1</v>
      </c>
      <c r="AH161">
        <v>1</v>
      </c>
      <c r="AJ161">
        <v>1</v>
      </c>
      <c r="AK161" t="s">
        <v>57</v>
      </c>
      <c r="AL161">
        <v>1</v>
      </c>
      <c r="AM161">
        <v>0</v>
      </c>
      <c r="AX161">
        <v>8.4750848051471603E+17</v>
      </c>
      <c r="AZ161" t="s">
        <v>58</v>
      </c>
    </row>
    <row r="162" spans="1:52" x14ac:dyDescent="0.25">
      <c r="A162">
        <v>675893276</v>
      </c>
      <c r="B162">
        <v>1369337</v>
      </c>
      <c r="C162">
        <v>44345875</v>
      </c>
      <c r="D162" t="s">
        <v>72</v>
      </c>
      <c r="E162" s="1">
        <v>45529.607222222221</v>
      </c>
      <c r="F162" t="s">
        <v>73</v>
      </c>
      <c r="G162" t="s">
        <v>74</v>
      </c>
      <c r="H162" t="s">
        <v>73</v>
      </c>
      <c r="I162" t="s">
        <v>74</v>
      </c>
      <c r="J162" t="s">
        <v>75</v>
      </c>
      <c r="K162">
        <v>6</v>
      </c>
      <c r="L162">
        <v>462</v>
      </c>
      <c r="M162">
        <v>456</v>
      </c>
      <c r="N162">
        <f t="shared" si="4"/>
        <v>6</v>
      </c>
      <c r="O162" t="s">
        <v>53</v>
      </c>
      <c r="P162">
        <v>77</v>
      </c>
      <c r="Q162">
        <v>76</v>
      </c>
      <c r="R162">
        <f t="shared" si="5"/>
        <v>1</v>
      </c>
      <c r="S162" t="s">
        <v>54</v>
      </c>
      <c r="U162" s="2">
        <v>45843</v>
      </c>
      <c r="V162">
        <v>7107</v>
      </c>
      <c r="X162">
        <v>39469169</v>
      </c>
      <c r="Y162">
        <v>446</v>
      </c>
      <c r="Z162" t="s">
        <v>77</v>
      </c>
      <c r="AA162" s="1">
        <v>45530.290972222225</v>
      </c>
      <c r="AB162" t="s">
        <v>56</v>
      </c>
      <c r="AC162" t="s">
        <v>56</v>
      </c>
      <c r="AD162">
        <v>572151632</v>
      </c>
      <c r="AF162">
        <v>13603405</v>
      </c>
      <c r="AG162">
        <v>1</v>
      </c>
      <c r="AH162">
        <v>1</v>
      </c>
      <c r="AJ162">
        <v>1</v>
      </c>
      <c r="AK162" t="s">
        <v>57</v>
      </c>
      <c r="AL162">
        <v>1</v>
      </c>
      <c r="AM162">
        <v>0</v>
      </c>
      <c r="AX162">
        <v>8.4750848051471603E+17</v>
      </c>
      <c r="AZ162" t="s">
        <v>58</v>
      </c>
    </row>
    <row r="163" spans="1:52" x14ac:dyDescent="0.25">
      <c r="A163">
        <v>675892179</v>
      </c>
      <c r="B163">
        <v>1369337</v>
      </c>
      <c r="C163">
        <v>44345875</v>
      </c>
      <c r="D163" t="s">
        <v>72</v>
      </c>
      <c r="E163" s="1">
        <v>45529.603680555556</v>
      </c>
      <c r="F163" t="s">
        <v>73</v>
      </c>
      <c r="G163" t="s">
        <v>74</v>
      </c>
      <c r="H163" t="s">
        <v>73</v>
      </c>
      <c r="I163" t="s">
        <v>74</v>
      </c>
      <c r="J163" t="s">
        <v>75</v>
      </c>
      <c r="K163">
        <v>6</v>
      </c>
      <c r="L163">
        <v>474</v>
      </c>
      <c r="M163">
        <v>462</v>
      </c>
      <c r="N163">
        <f t="shared" si="4"/>
        <v>12</v>
      </c>
      <c r="O163" t="s">
        <v>53</v>
      </c>
      <c r="P163">
        <v>79</v>
      </c>
      <c r="Q163">
        <v>77</v>
      </c>
      <c r="R163">
        <f t="shared" si="5"/>
        <v>2</v>
      </c>
      <c r="S163" t="s">
        <v>54</v>
      </c>
      <c r="U163" s="2">
        <v>45843</v>
      </c>
      <c r="V163">
        <v>6512</v>
      </c>
      <c r="X163">
        <v>39469175</v>
      </c>
      <c r="Y163">
        <v>706</v>
      </c>
      <c r="Z163" t="s">
        <v>138</v>
      </c>
      <c r="AA163" s="1">
        <v>45530.28125</v>
      </c>
      <c r="AB163" t="s">
        <v>56</v>
      </c>
      <c r="AC163" t="s">
        <v>56</v>
      </c>
      <c r="AD163">
        <v>572151632</v>
      </c>
      <c r="AF163">
        <v>13603405</v>
      </c>
      <c r="AG163">
        <v>1</v>
      </c>
      <c r="AH163">
        <v>1</v>
      </c>
      <c r="AJ163">
        <v>1</v>
      </c>
      <c r="AK163" t="s">
        <v>57</v>
      </c>
      <c r="AL163">
        <v>1</v>
      </c>
      <c r="AM163">
        <v>0</v>
      </c>
      <c r="AX163">
        <v>8.4750848051471603E+17</v>
      </c>
      <c r="AZ163" t="s">
        <v>58</v>
      </c>
    </row>
    <row r="164" spans="1:52" x14ac:dyDescent="0.25">
      <c r="A164">
        <v>675892164</v>
      </c>
      <c r="B164">
        <v>1369337</v>
      </c>
      <c r="C164">
        <v>44345875</v>
      </c>
      <c r="D164" t="s">
        <v>72</v>
      </c>
      <c r="E164" s="1">
        <v>45529.603622685187</v>
      </c>
      <c r="F164" t="s">
        <v>73</v>
      </c>
      <c r="G164" t="s">
        <v>74</v>
      </c>
      <c r="H164" t="s">
        <v>73</v>
      </c>
      <c r="I164" t="s">
        <v>74</v>
      </c>
      <c r="J164" t="s">
        <v>75</v>
      </c>
      <c r="K164">
        <v>6</v>
      </c>
      <c r="L164">
        <v>480</v>
      </c>
      <c r="M164">
        <v>474</v>
      </c>
      <c r="N164">
        <f t="shared" si="4"/>
        <v>6</v>
      </c>
      <c r="O164" t="s">
        <v>53</v>
      </c>
      <c r="P164">
        <v>80</v>
      </c>
      <c r="Q164">
        <v>79</v>
      </c>
      <c r="R164">
        <f t="shared" si="5"/>
        <v>1</v>
      </c>
      <c r="S164" t="s">
        <v>54</v>
      </c>
      <c r="U164" s="2">
        <v>45843</v>
      </c>
      <c r="V164">
        <v>6512</v>
      </c>
      <c r="X164">
        <v>39469175</v>
      </c>
      <c r="Y164">
        <v>491</v>
      </c>
      <c r="Z164" t="s">
        <v>146</v>
      </c>
      <c r="AA164" s="1">
        <v>45530.322916666664</v>
      </c>
      <c r="AB164" t="s">
        <v>56</v>
      </c>
      <c r="AC164" t="s">
        <v>56</v>
      </c>
      <c r="AD164">
        <v>572151632</v>
      </c>
      <c r="AF164">
        <v>13603405</v>
      </c>
      <c r="AG164">
        <v>1</v>
      </c>
      <c r="AH164">
        <v>1</v>
      </c>
      <c r="AJ164">
        <v>1</v>
      </c>
      <c r="AK164" t="s">
        <v>57</v>
      </c>
      <c r="AL164">
        <v>1</v>
      </c>
      <c r="AM164">
        <v>0</v>
      </c>
      <c r="AX164">
        <v>8.4750848051471603E+17</v>
      </c>
      <c r="AZ164" t="s">
        <v>58</v>
      </c>
    </row>
    <row r="165" spans="1:52" x14ac:dyDescent="0.25">
      <c r="A165">
        <v>675891423</v>
      </c>
      <c r="B165">
        <v>1369337</v>
      </c>
      <c r="C165">
        <v>44345875</v>
      </c>
      <c r="D165" t="s">
        <v>72</v>
      </c>
      <c r="E165" s="1">
        <v>45529.601504629631</v>
      </c>
      <c r="F165" t="s">
        <v>73</v>
      </c>
      <c r="G165" t="s">
        <v>74</v>
      </c>
      <c r="H165" t="s">
        <v>73</v>
      </c>
      <c r="I165" t="s">
        <v>74</v>
      </c>
      <c r="J165" t="s">
        <v>75</v>
      </c>
      <c r="K165">
        <v>6</v>
      </c>
      <c r="L165">
        <v>486</v>
      </c>
      <c r="M165">
        <v>480</v>
      </c>
      <c r="N165">
        <f t="shared" si="4"/>
        <v>6</v>
      </c>
      <c r="O165" t="s">
        <v>53</v>
      </c>
      <c r="P165">
        <v>81</v>
      </c>
      <c r="Q165">
        <v>80</v>
      </c>
      <c r="R165">
        <f t="shared" si="5"/>
        <v>1</v>
      </c>
      <c r="S165" t="s">
        <v>54</v>
      </c>
      <c r="U165" s="2">
        <v>45843</v>
      </c>
      <c r="V165">
        <v>6536</v>
      </c>
      <c r="X165">
        <v>39469157</v>
      </c>
      <c r="Y165">
        <v>498</v>
      </c>
      <c r="Z165" t="s">
        <v>137</v>
      </c>
      <c r="AA165" s="1">
        <v>45530.291666666664</v>
      </c>
      <c r="AB165" t="s">
        <v>56</v>
      </c>
      <c r="AC165" t="s">
        <v>56</v>
      </c>
      <c r="AD165">
        <v>572151632</v>
      </c>
      <c r="AF165">
        <v>13603405</v>
      </c>
      <c r="AG165">
        <v>1</v>
      </c>
      <c r="AH165">
        <v>1</v>
      </c>
      <c r="AJ165">
        <v>1</v>
      </c>
      <c r="AK165" t="s">
        <v>57</v>
      </c>
      <c r="AL165">
        <v>1</v>
      </c>
      <c r="AM165">
        <v>0</v>
      </c>
      <c r="AX165">
        <v>8.4750848051471603E+17</v>
      </c>
      <c r="AZ165" t="s">
        <v>58</v>
      </c>
    </row>
    <row r="166" spans="1:52" x14ac:dyDescent="0.25">
      <c r="A166">
        <v>675889100</v>
      </c>
      <c r="B166">
        <v>1369337</v>
      </c>
      <c r="C166">
        <v>44345875</v>
      </c>
      <c r="D166" t="s">
        <v>72</v>
      </c>
      <c r="E166" s="1">
        <v>45529.59270833333</v>
      </c>
      <c r="F166" t="s">
        <v>73</v>
      </c>
      <c r="G166" t="s">
        <v>74</v>
      </c>
      <c r="H166" t="s">
        <v>73</v>
      </c>
      <c r="I166" t="s">
        <v>74</v>
      </c>
      <c r="J166" t="s">
        <v>75</v>
      </c>
      <c r="K166">
        <v>6</v>
      </c>
      <c r="L166">
        <v>498</v>
      </c>
      <c r="M166">
        <v>486</v>
      </c>
      <c r="N166">
        <f t="shared" si="4"/>
        <v>12</v>
      </c>
      <c r="O166" t="s">
        <v>53</v>
      </c>
      <c r="P166">
        <v>83</v>
      </c>
      <c r="Q166">
        <v>81</v>
      </c>
      <c r="R166">
        <f t="shared" si="5"/>
        <v>2</v>
      </c>
      <c r="S166" t="s">
        <v>54</v>
      </c>
      <c r="U166" s="2">
        <v>45843</v>
      </c>
      <c r="V166">
        <v>7068</v>
      </c>
      <c r="X166">
        <v>39468970</v>
      </c>
      <c r="Y166">
        <v>492</v>
      </c>
      <c r="Z166" t="s">
        <v>95</v>
      </c>
      <c r="AA166" s="1">
        <v>45530.354861111111</v>
      </c>
      <c r="AB166" t="s">
        <v>56</v>
      </c>
      <c r="AC166" t="s">
        <v>56</v>
      </c>
      <c r="AD166">
        <v>572151632</v>
      </c>
      <c r="AF166">
        <v>13603405</v>
      </c>
      <c r="AG166">
        <v>1</v>
      </c>
      <c r="AH166">
        <v>1</v>
      </c>
      <c r="AJ166">
        <v>1</v>
      </c>
      <c r="AK166" t="s">
        <v>57</v>
      </c>
      <c r="AL166">
        <v>1</v>
      </c>
      <c r="AM166">
        <v>0</v>
      </c>
      <c r="AX166">
        <v>8.4750848051471603E+17</v>
      </c>
      <c r="AZ166" t="s">
        <v>58</v>
      </c>
    </row>
    <row r="167" spans="1:52" x14ac:dyDescent="0.25">
      <c r="A167">
        <v>675889024</v>
      </c>
      <c r="B167">
        <v>1369337</v>
      </c>
      <c r="C167">
        <v>44345875</v>
      </c>
      <c r="D167" t="s">
        <v>72</v>
      </c>
      <c r="E167" s="1">
        <v>45529.592291666668</v>
      </c>
      <c r="F167" t="s">
        <v>73</v>
      </c>
      <c r="G167" t="s">
        <v>74</v>
      </c>
      <c r="H167" t="s">
        <v>73</v>
      </c>
      <c r="I167" t="s">
        <v>74</v>
      </c>
      <c r="J167" t="s">
        <v>75</v>
      </c>
      <c r="K167">
        <v>6</v>
      </c>
      <c r="L167">
        <v>504</v>
      </c>
      <c r="M167">
        <v>498</v>
      </c>
      <c r="N167">
        <f t="shared" si="4"/>
        <v>6</v>
      </c>
      <c r="O167" t="s">
        <v>53</v>
      </c>
      <c r="P167">
        <v>84</v>
      </c>
      <c r="Q167">
        <v>83</v>
      </c>
      <c r="R167">
        <f t="shared" si="5"/>
        <v>1</v>
      </c>
      <c r="S167" t="s">
        <v>54</v>
      </c>
      <c r="U167" s="2">
        <v>45843</v>
      </c>
      <c r="V167">
        <v>7068</v>
      </c>
      <c r="X167">
        <v>39468970</v>
      </c>
      <c r="Y167">
        <v>439</v>
      </c>
      <c r="Z167" t="s">
        <v>150</v>
      </c>
      <c r="AA167" s="1">
        <v>45530.492361111108</v>
      </c>
      <c r="AB167" t="s">
        <v>56</v>
      </c>
      <c r="AC167" t="s">
        <v>56</v>
      </c>
      <c r="AD167">
        <v>572151632</v>
      </c>
      <c r="AF167">
        <v>13603405</v>
      </c>
      <c r="AG167">
        <v>1</v>
      </c>
      <c r="AH167">
        <v>1</v>
      </c>
      <c r="AJ167">
        <v>1</v>
      </c>
      <c r="AK167" t="s">
        <v>57</v>
      </c>
      <c r="AL167">
        <v>1</v>
      </c>
      <c r="AM167">
        <v>0</v>
      </c>
      <c r="AX167">
        <v>8.4750848051471603E+17</v>
      </c>
      <c r="AZ167" t="s">
        <v>58</v>
      </c>
    </row>
    <row r="168" spans="1:52" x14ac:dyDescent="0.25">
      <c r="A168">
        <v>675888247</v>
      </c>
      <c r="B168">
        <v>1369337</v>
      </c>
      <c r="C168">
        <v>44345927</v>
      </c>
      <c r="D168" t="s">
        <v>50</v>
      </c>
      <c r="E168" s="1">
        <v>45529.588796296295</v>
      </c>
      <c r="F168" t="s">
        <v>73</v>
      </c>
      <c r="G168" t="s">
        <v>74</v>
      </c>
      <c r="H168" t="s">
        <v>73</v>
      </c>
      <c r="I168" t="s">
        <v>74</v>
      </c>
      <c r="J168" t="s">
        <v>75</v>
      </c>
      <c r="K168">
        <v>6</v>
      </c>
      <c r="L168">
        <v>-6</v>
      </c>
      <c r="M168">
        <v>-12</v>
      </c>
      <c r="N168">
        <f t="shared" si="4"/>
        <v>6</v>
      </c>
      <c r="O168" t="s">
        <v>53</v>
      </c>
      <c r="P168">
        <v>-1</v>
      </c>
      <c r="Q168">
        <v>-2</v>
      </c>
      <c r="R168">
        <f t="shared" si="5"/>
        <v>1</v>
      </c>
      <c r="S168" t="s">
        <v>54</v>
      </c>
      <c r="U168" s="2">
        <v>45843</v>
      </c>
      <c r="V168">
        <v>7068</v>
      </c>
      <c r="X168">
        <v>39468970</v>
      </c>
      <c r="Y168">
        <v>439</v>
      </c>
      <c r="Z168" t="s">
        <v>150</v>
      </c>
      <c r="AA168" s="1">
        <v>45530.492361111108</v>
      </c>
      <c r="AB168" t="s">
        <v>56</v>
      </c>
      <c r="AC168" t="s">
        <v>56</v>
      </c>
      <c r="AD168">
        <v>572151632</v>
      </c>
      <c r="AF168">
        <v>13603405</v>
      </c>
      <c r="AG168">
        <v>17</v>
      </c>
      <c r="AH168">
        <v>1</v>
      </c>
      <c r="AJ168">
        <v>1</v>
      </c>
      <c r="AK168" t="s">
        <v>57</v>
      </c>
      <c r="AL168">
        <v>1</v>
      </c>
      <c r="AM168">
        <v>0</v>
      </c>
      <c r="AX168">
        <v>8.4750848051471706E+17</v>
      </c>
      <c r="AZ168" t="s">
        <v>58</v>
      </c>
    </row>
    <row r="169" spans="1:52" x14ac:dyDescent="0.25">
      <c r="A169">
        <v>675888231</v>
      </c>
      <c r="B169">
        <v>1369337</v>
      </c>
      <c r="C169">
        <v>44345893</v>
      </c>
      <c r="D169" t="s">
        <v>66</v>
      </c>
      <c r="E169" s="1">
        <v>45529.588726851849</v>
      </c>
      <c r="F169" t="s">
        <v>73</v>
      </c>
      <c r="G169" t="s">
        <v>74</v>
      </c>
      <c r="H169" t="s">
        <v>73</v>
      </c>
      <c r="I169" t="s">
        <v>74</v>
      </c>
      <c r="J169" t="s">
        <v>75</v>
      </c>
      <c r="K169">
        <v>6</v>
      </c>
      <c r="L169">
        <v>6</v>
      </c>
      <c r="M169">
        <v>0</v>
      </c>
      <c r="N169">
        <f t="shared" si="4"/>
        <v>6</v>
      </c>
      <c r="O169" t="s">
        <v>53</v>
      </c>
      <c r="P169">
        <v>1</v>
      </c>
      <c r="Q169">
        <v>0</v>
      </c>
      <c r="R169">
        <f t="shared" si="5"/>
        <v>1</v>
      </c>
      <c r="S169" t="s">
        <v>54</v>
      </c>
      <c r="U169" s="2">
        <v>45843</v>
      </c>
      <c r="V169">
        <v>7068</v>
      </c>
      <c r="X169">
        <v>39468970</v>
      </c>
      <c r="Y169">
        <v>90</v>
      </c>
      <c r="Z169" t="s">
        <v>151</v>
      </c>
      <c r="AA169" s="1">
        <v>45530.291666666664</v>
      </c>
      <c r="AB169" t="s">
        <v>56</v>
      </c>
      <c r="AC169" t="s">
        <v>56</v>
      </c>
      <c r="AD169">
        <v>572151632</v>
      </c>
      <c r="AF169">
        <v>13603405</v>
      </c>
      <c r="AG169">
        <v>9</v>
      </c>
      <c r="AH169">
        <v>1</v>
      </c>
      <c r="AJ169">
        <v>1</v>
      </c>
      <c r="AK169" t="s">
        <v>57</v>
      </c>
      <c r="AL169">
        <v>1</v>
      </c>
      <c r="AM169">
        <v>0</v>
      </c>
      <c r="AX169">
        <v>8.4750848051471603E+17</v>
      </c>
      <c r="AZ169" t="s">
        <v>58</v>
      </c>
    </row>
    <row r="170" spans="1:52" x14ac:dyDescent="0.25">
      <c r="A170">
        <v>675885617</v>
      </c>
      <c r="B170">
        <v>1369337</v>
      </c>
      <c r="C170">
        <v>44345893</v>
      </c>
      <c r="D170" t="s">
        <v>66</v>
      </c>
      <c r="E170" s="1">
        <v>45529.577523148146</v>
      </c>
      <c r="F170" t="s">
        <v>73</v>
      </c>
      <c r="G170" t="s">
        <v>74</v>
      </c>
      <c r="H170" t="s">
        <v>73</v>
      </c>
      <c r="I170" t="s">
        <v>74</v>
      </c>
      <c r="J170" t="s">
        <v>75</v>
      </c>
      <c r="K170">
        <v>6</v>
      </c>
      <c r="L170">
        <v>12</v>
      </c>
      <c r="M170">
        <v>6</v>
      </c>
      <c r="N170">
        <f t="shared" si="4"/>
        <v>6</v>
      </c>
      <c r="O170" t="s">
        <v>53</v>
      </c>
      <c r="P170">
        <v>2</v>
      </c>
      <c r="Q170">
        <v>1</v>
      </c>
      <c r="R170">
        <f t="shared" si="5"/>
        <v>1</v>
      </c>
      <c r="S170" t="s">
        <v>54</v>
      </c>
      <c r="U170" s="2">
        <v>45843</v>
      </c>
      <c r="V170">
        <v>6512</v>
      </c>
      <c r="X170">
        <v>39468910</v>
      </c>
      <c r="Y170">
        <v>65</v>
      </c>
      <c r="Z170" t="s">
        <v>125</v>
      </c>
      <c r="AA170" s="1">
        <v>45530.524305555555</v>
      </c>
      <c r="AB170" t="s">
        <v>56</v>
      </c>
      <c r="AC170" t="s">
        <v>56</v>
      </c>
      <c r="AD170">
        <v>572151632</v>
      </c>
      <c r="AF170">
        <v>13603405</v>
      </c>
      <c r="AG170">
        <v>9</v>
      </c>
      <c r="AH170">
        <v>1</v>
      </c>
      <c r="AJ170">
        <v>1</v>
      </c>
      <c r="AK170" t="s">
        <v>57</v>
      </c>
      <c r="AL170">
        <v>1</v>
      </c>
      <c r="AM170">
        <v>0</v>
      </c>
      <c r="AX170">
        <v>8.4750848051471603E+17</v>
      </c>
      <c r="AZ170" t="s">
        <v>58</v>
      </c>
    </row>
    <row r="171" spans="1:52" x14ac:dyDescent="0.25">
      <c r="A171">
        <v>675885597</v>
      </c>
      <c r="B171">
        <v>1369337</v>
      </c>
      <c r="C171">
        <v>44345893</v>
      </c>
      <c r="D171" t="s">
        <v>66</v>
      </c>
      <c r="E171" s="1">
        <v>45529.577349537038</v>
      </c>
      <c r="F171" t="s">
        <v>73</v>
      </c>
      <c r="G171" t="s">
        <v>74</v>
      </c>
      <c r="H171" t="s">
        <v>73</v>
      </c>
      <c r="I171" t="s">
        <v>74</v>
      </c>
      <c r="J171" t="s">
        <v>75</v>
      </c>
      <c r="K171">
        <v>6</v>
      </c>
      <c r="L171">
        <v>24</v>
      </c>
      <c r="M171">
        <v>12</v>
      </c>
      <c r="N171">
        <f t="shared" si="4"/>
        <v>12</v>
      </c>
      <c r="O171" t="s">
        <v>53</v>
      </c>
      <c r="P171">
        <v>4</v>
      </c>
      <c r="Q171">
        <v>2</v>
      </c>
      <c r="R171">
        <f t="shared" si="5"/>
        <v>2</v>
      </c>
      <c r="S171" t="s">
        <v>54</v>
      </c>
      <c r="U171" s="2">
        <v>45843</v>
      </c>
      <c r="V171">
        <v>7107</v>
      </c>
      <c r="X171">
        <v>39468792</v>
      </c>
      <c r="Y171">
        <v>392</v>
      </c>
      <c r="Z171" t="s">
        <v>152</v>
      </c>
      <c r="AA171" s="1">
        <v>45530.43472222222</v>
      </c>
      <c r="AB171" t="s">
        <v>56</v>
      </c>
      <c r="AC171" t="s">
        <v>56</v>
      </c>
      <c r="AD171">
        <v>572151632</v>
      </c>
      <c r="AF171">
        <v>13603405</v>
      </c>
      <c r="AG171">
        <v>9</v>
      </c>
      <c r="AH171">
        <v>1</v>
      </c>
      <c r="AJ171">
        <v>1</v>
      </c>
      <c r="AK171" t="s">
        <v>57</v>
      </c>
      <c r="AL171">
        <v>1</v>
      </c>
      <c r="AM171">
        <v>0</v>
      </c>
      <c r="AX171">
        <v>8.4750848051471603E+17</v>
      </c>
      <c r="AZ171" t="s">
        <v>58</v>
      </c>
    </row>
    <row r="172" spans="1:52" x14ac:dyDescent="0.25">
      <c r="A172">
        <v>675885581</v>
      </c>
      <c r="B172">
        <v>1369337</v>
      </c>
      <c r="C172">
        <v>44345893</v>
      </c>
      <c r="D172" t="s">
        <v>66</v>
      </c>
      <c r="E172" s="1">
        <v>45529.577199074076</v>
      </c>
      <c r="F172" t="s">
        <v>73</v>
      </c>
      <c r="G172" t="s">
        <v>74</v>
      </c>
      <c r="H172" t="s">
        <v>73</v>
      </c>
      <c r="I172" t="s">
        <v>74</v>
      </c>
      <c r="J172" t="s">
        <v>75</v>
      </c>
      <c r="K172">
        <v>6</v>
      </c>
      <c r="L172">
        <v>42</v>
      </c>
      <c r="M172">
        <v>24</v>
      </c>
      <c r="N172">
        <f t="shared" si="4"/>
        <v>18</v>
      </c>
      <c r="O172" t="s">
        <v>53</v>
      </c>
      <c r="P172">
        <v>7</v>
      </c>
      <c r="Q172">
        <v>4</v>
      </c>
      <c r="R172">
        <f t="shared" si="5"/>
        <v>3</v>
      </c>
      <c r="S172" t="s">
        <v>54</v>
      </c>
      <c r="U172" s="2">
        <v>45843</v>
      </c>
      <c r="V172">
        <v>7107</v>
      </c>
      <c r="X172">
        <v>39468792</v>
      </c>
      <c r="Y172">
        <v>331</v>
      </c>
      <c r="Z172" t="s">
        <v>97</v>
      </c>
      <c r="AA172" s="1">
        <v>45530.25</v>
      </c>
      <c r="AB172" t="s">
        <v>56</v>
      </c>
      <c r="AC172" t="s">
        <v>56</v>
      </c>
      <c r="AD172">
        <v>572151632</v>
      </c>
      <c r="AF172">
        <v>13603405</v>
      </c>
      <c r="AG172">
        <v>9</v>
      </c>
      <c r="AH172">
        <v>1</v>
      </c>
      <c r="AJ172">
        <v>1</v>
      </c>
      <c r="AK172" t="s">
        <v>57</v>
      </c>
      <c r="AL172">
        <v>1</v>
      </c>
      <c r="AM172">
        <v>0</v>
      </c>
      <c r="AX172">
        <v>8.4750848051471603E+17</v>
      </c>
      <c r="AZ172" t="s">
        <v>58</v>
      </c>
    </row>
    <row r="173" spans="1:52" x14ac:dyDescent="0.25">
      <c r="A173">
        <v>675885540</v>
      </c>
      <c r="B173">
        <v>1369337</v>
      </c>
      <c r="C173">
        <v>44345893</v>
      </c>
      <c r="D173" t="s">
        <v>66</v>
      </c>
      <c r="E173" s="1">
        <v>45529.576979166668</v>
      </c>
      <c r="F173" t="s">
        <v>73</v>
      </c>
      <c r="G173" t="s">
        <v>74</v>
      </c>
      <c r="H173" t="s">
        <v>73</v>
      </c>
      <c r="I173" t="s">
        <v>74</v>
      </c>
      <c r="J173" t="s">
        <v>75</v>
      </c>
      <c r="K173">
        <v>6</v>
      </c>
      <c r="L173">
        <v>60</v>
      </c>
      <c r="M173">
        <v>42</v>
      </c>
      <c r="N173">
        <f t="shared" si="4"/>
        <v>18</v>
      </c>
      <c r="O173" t="s">
        <v>53</v>
      </c>
      <c r="P173">
        <v>10</v>
      </c>
      <c r="Q173">
        <v>7</v>
      </c>
      <c r="R173">
        <f t="shared" si="5"/>
        <v>3</v>
      </c>
      <c r="S173" t="s">
        <v>54</v>
      </c>
      <c r="U173" s="2">
        <v>45843</v>
      </c>
      <c r="V173">
        <v>7107</v>
      </c>
      <c r="X173">
        <v>39468792</v>
      </c>
      <c r="Y173">
        <v>128</v>
      </c>
      <c r="Z173" t="s">
        <v>107</v>
      </c>
      <c r="AA173" s="1">
        <v>45530.161111111112</v>
      </c>
      <c r="AB173" t="s">
        <v>56</v>
      </c>
      <c r="AC173" t="s">
        <v>56</v>
      </c>
      <c r="AD173">
        <v>572151632</v>
      </c>
      <c r="AF173">
        <v>13603405</v>
      </c>
      <c r="AG173">
        <v>9</v>
      </c>
      <c r="AH173">
        <v>1</v>
      </c>
      <c r="AJ173">
        <v>1</v>
      </c>
      <c r="AK173" t="s">
        <v>57</v>
      </c>
      <c r="AL173">
        <v>1</v>
      </c>
      <c r="AM173">
        <v>0</v>
      </c>
      <c r="AX173">
        <v>8.4750848051471603E+17</v>
      </c>
      <c r="AZ173" t="s">
        <v>58</v>
      </c>
    </row>
    <row r="174" spans="1:52" x14ac:dyDescent="0.25">
      <c r="A174">
        <v>675885466</v>
      </c>
      <c r="B174">
        <v>1369337</v>
      </c>
      <c r="C174">
        <v>44345893</v>
      </c>
      <c r="D174" t="s">
        <v>66</v>
      </c>
      <c r="E174" s="1">
        <v>45529.576736111114</v>
      </c>
      <c r="F174" t="s">
        <v>73</v>
      </c>
      <c r="G174" t="s">
        <v>74</v>
      </c>
      <c r="H174" t="s">
        <v>73</v>
      </c>
      <c r="I174" t="s">
        <v>74</v>
      </c>
      <c r="J174" t="s">
        <v>75</v>
      </c>
      <c r="K174">
        <v>6</v>
      </c>
      <c r="L174">
        <v>96</v>
      </c>
      <c r="M174">
        <v>60</v>
      </c>
      <c r="N174">
        <f t="shared" si="4"/>
        <v>36</v>
      </c>
      <c r="O174" t="s">
        <v>53</v>
      </c>
      <c r="P174">
        <v>16</v>
      </c>
      <c r="Q174">
        <v>10</v>
      </c>
      <c r="R174">
        <f t="shared" si="5"/>
        <v>6</v>
      </c>
      <c r="S174" t="s">
        <v>54</v>
      </c>
      <c r="U174" s="2">
        <v>45843</v>
      </c>
      <c r="V174">
        <v>7107</v>
      </c>
      <c r="X174">
        <v>39468792</v>
      </c>
      <c r="Y174">
        <v>77</v>
      </c>
      <c r="Z174" t="s">
        <v>114</v>
      </c>
      <c r="AA174" s="1">
        <v>45530.03125</v>
      </c>
      <c r="AB174" t="s">
        <v>56</v>
      </c>
      <c r="AC174" t="s">
        <v>56</v>
      </c>
      <c r="AD174">
        <v>572151632</v>
      </c>
      <c r="AF174">
        <v>13603405</v>
      </c>
      <c r="AG174">
        <v>9</v>
      </c>
      <c r="AH174">
        <v>1</v>
      </c>
      <c r="AJ174">
        <v>1</v>
      </c>
      <c r="AK174" t="s">
        <v>57</v>
      </c>
      <c r="AL174">
        <v>1</v>
      </c>
      <c r="AM174">
        <v>0</v>
      </c>
      <c r="AX174">
        <v>8.4750848051471603E+17</v>
      </c>
      <c r="AZ174" t="s">
        <v>58</v>
      </c>
    </row>
    <row r="175" spans="1:52" x14ac:dyDescent="0.25">
      <c r="A175">
        <v>675883515</v>
      </c>
      <c r="B175">
        <v>1369337</v>
      </c>
      <c r="C175">
        <v>44345893</v>
      </c>
      <c r="D175" t="s">
        <v>66</v>
      </c>
      <c r="E175" s="1">
        <v>45529.568460648145</v>
      </c>
      <c r="F175" t="s">
        <v>73</v>
      </c>
      <c r="G175" t="s">
        <v>74</v>
      </c>
      <c r="H175" t="s">
        <v>73</v>
      </c>
      <c r="I175" t="s">
        <v>74</v>
      </c>
      <c r="J175" t="s">
        <v>75</v>
      </c>
      <c r="K175">
        <v>6</v>
      </c>
      <c r="L175">
        <v>114</v>
      </c>
      <c r="M175">
        <v>96</v>
      </c>
      <c r="N175">
        <f t="shared" si="4"/>
        <v>18</v>
      </c>
      <c r="O175" t="s">
        <v>53</v>
      </c>
      <c r="P175">
        <v>19</v>
      </c>
      <c r="Q175">
        <v>16</v>
      </c>
      <c r="R175">
        <f t="shared" si="5"/>
        <v>3</v>
      </c>
      <c r="S175" t="s">
        <v>54</v>
      </c>
      <c r="U175" s="2">
        <v>45843</v>
      </c>
      <c r="V175">
        <v>7190</v>
      </c>
      <c r="X175">
        <v>39468611</v>
      </c>
      <c r="Y175">
        <v>496</v>
      </c>
      <c r="Z175" t="s">
        <v>80</v>
      </c>
      <c r="AA175" s="1">
        <v>45530.166666666664</v>
      </c>
      <c r="AB175" t="s">
        <v>56</v>
      </c>
      <c r="AC175" t="s">
        <v>56</v>
      </c>
      <c r="AD175">
        <v>572151632</v>
      </c>
      <c r="AF175">
        <v>13603405</v>
      </c>
      <c r="AG175">
        <v>9</v>
      </c>
      <c r="AH175">
        <v>1</v>
      </c>
      <c r="AJ175">
        <v>1</v>
      </c>
      <c r="AK175" t="s">
        <v>57</v>
      </c>
      <c r="AL175">
        <v>1</v>
      </c>
      <c r="AM175">
        <v>0</v>
      </c>
      <c r="AX175">
        <v>8.4750848051471603E+17</v>
      </c>
      <c r="AZ175" t="s">
        <v>58</v>
      </c>
    </row>
    <row r="176" spans="1:52" x14ac:dyDescent="0.25">
      <c r="A176">
        <v>675883433</v>
      </c>
      <c r="B176">
        <v>1369337</v>
      </c>
      <c r="C176">
        <v>44345893</v>
      </c>
      <c r="D176" t="s">
        <v>66</v>
      </c>
      <c r="E176" s="1">
        <v>45529.568009259259</v>
      </c>
      <c r="F176" t="s">
        <v>73</v>
      </c>
      <c r="G176" t="s">
        <v>74</v>
      </c>
      <c r="H176" t="s">
        <v>73</v>
      </c>
      <c r="I176" t="s">
        <v>74</v>
      </c>
      <c r="J176" t="s">
        <v>75</v>
      </c>
      <c r="K176">
        <v>6</v>
      </c>
      <c r="L176">
        <v>150</v>
      </c>
      <c r="M176">
        <v>114</v>
      </c>
      <c r="N176">
        <f t="shared" si="4"/>
        <v>36</v>
      </c>
      <c r="O176" t="s">
        <v>53</v>
      </c>
      <c r="P176">
        <v>25</v>
      </c>
      <c r="Q176">
        <v>19</v>
      </c>
      <c r="R176">
        <f t="shared" si="5"/>
        <v>6</v>
      </c>
      <c r="S176" t="s">
        <v>54</v>
      </c>
      <c r="U176" s="2">
        <v>45843</v>
      </c>
      <c r="V176">
        <v>7190</v>
      </c>
      <c r="X176">
        <v>39468611</v>
      </c>
      <c r="Y176">
        <v>364</v>
      </c>
      <c r="Z176" t="s">
        <v>100</v>
      </c>
      <c r="AA176" s="1">
        <v>45530.25</v>
      </c>
      <c r="AB176" t="s">
        <v>56</v>
      </c>
      <c r="AC176" t="s">
        <v>56</v>
      </c>
      <c r="AD176">
        <v>572151632</v>
      </c>
      <c r="AF176">
        <v>13603405</v>
      </c>
      <c r="AG176">
        <v>9</v>
      </c>
      <c r="AH176">
        <v>1</v>
      </c>
      <c r="AJ176">
        <v>1</v>
      </c>
      <c r="AK176" t="s">
        <v>57</v>
      </c>
      <c r="AL176">
        <v>1</v>
      </c>
      <c r="AM176">
        <v>0</v>
      </c>
      <c r="AX176">
        <v>8.4750848051471603E+17</v>
      </c>
      <c r="AZ176" t="s">
        <v>58</v>
      </c>
    </row>
    <row r="177" spans="1:52" x14ac:dyDescent="0.25">
      <c r="A177">
        <v>675883241</v>
      </c>
      <c r="B177">
        <v>1369337</v>
      </c>
      <c r="C177">
        <v>44345893</v>
      </c>
      <c r="D177" t="s">
        <v>66</v>
      </c>
      <c r="E177" s="1">
        <v>45529.567361111112</v>
      </c>
      <c r="F177" t="s">
        <v>73</v>
      </c>
      <c r="G177" t="s">
        <v>74</v>
      </c>
      <c r="H177" t="s">
        <v>73</v>
      </c>
      <c r="I177" t="s">
        <v>74</v>
      </c>
      <c r="J177" t="s">
        <v>75</v>
      </c>
      <c r="K177">
        <v>6</v>
      </c>
      <c r="L177">
        <v>168</v>
      </c>
      <c r="M177">
        <v>150</v>
      </c>
      <c r="N177">
        <f t="shared" si="4"/>
        <v>18</v>
      </c>
      <c r="O177" t="s">
        <v>53</v>
      </c>
      <c r="P177">
        <v>28</v>
      </c>
      <c r="Q177">
        <v>25</v>
      </c>
      <c r="R177">
        <f t="shared" si="5"/>
        <v>3</v>
      </c>
      <c r="S177" t="s">
        <v>54</v>
      </c>
      <c r="U177" s="2">
        <v>45843</v>
      </c>
      <c r="V177">
        <v>7190</v>
      </c>
      <c r="X177">
        <v>39468611</v>
      </c>
      <c r="Y177">
        <v>61</v>
      </c>
      <c r="Z177" t="s">
        <v>109</v>
      </c>
      <c r="AA177" s="1">
        <v>45530.306250000001</v>
      </c>
      <c r="AB177" t="s">
        <v>56</v>
      </c>
      <c r="AC177" t="s">
        <v>56</v>
      </c>
      <c r="AD177">
        <v>572151632</v>
      </c>
      <c r="AF177">
        <v>13603405</v>
      </c>
      <c r="AG177">
        <v>9</v>
      </c>
      <c r="AH177">
        <v>1</v>
      </c>
      <c r="AJ177">
        <v>1</v>
      </c>
      <c r="AK177" t="s">
        <v>57</v>
      </c>
      <c r="AL177">
        <v>1</v>
      </c>
      <c r="AM177">
        <v>0</v>
      </c>
      <c r="AX177">
        <v>8.4750848051471603E+17</v>
      </c>
      <c r="AZ177" t="s">
        <v>58</v>
      </c>
    </row>
    <row r="178" spans="1:52" x14ac:dyDescent="0.25">
      <c r="A178">
        <v>675883094</v>
      </c>
      <c r="B178">
        <v>1369337</v>
      </c>
      <c r="C178">
        <v>44345893</v>
      </c>
      <c r="D178" t="s">
        <v>66</v>
      </c>
      <c r="E178" s="1">
        <v>45529.566979166666</v>
      </c>
      <c r="F178" t="s">
        <v>73</v>
      </c>
      <c r="G178" t="s">
        <v>74</v>
      </c>
      <c r="H178" t="s">
        <v>73</v>
      </c>
      <c r="I178" t="s">
        <v>74</v>
      </c>
      <c r="J178" t="s">
        <v>75</v>
      </c>
      <c r="K178">
        <v>6</v>
      </c>
      <c r="L178">
        <v>174</v>
      </c>
      <c r="M178">
        <v>168</v>
      </c>
      <c r="N178">
        <f t="shared" si="4"/>
        <v>6</v>
      </c>
      <c r="O178" t="s">
        <v>53</v>
      </c>
      <c r="P178">
        <v>29</v>
      </c>
      <c r="Q178">
        <v>28</v>
      </c>
      <c r="R178">
        <f t="shared" si="5"/>
        <v>1</v>
      </c>
      <c r="S178" t="s">
        <v>54</v>
      </c>
      <c r="U178" s="2">
        <v>45843</v>
      </c>
      <c r="V178">
        <v>7190</v>
      </c>
      <c r="X178">
        <v>39468611</v>
      </c>
      <c r="Y178">
        <v>53</v>
      </c>
      <c r="Z178" t="s">
        <v>101</v>
      </c>
      <c r="AA178" s="1">
        <v>45530.5</v>
      </c>
      <c r="AB178" t="s">
        <v>56</v>
      </c>
      <c r="AC178" t="s">
        <v>56</v>
      </c>
      <c r="AD178">
        <v>572151632</v>
      </c>
      <c r="AF178">
        <v>13603405</v>
      </c>
      <c r="AG178">
        <v>9</v>
      </c>
      <c r="AH178">
        <v>1</v>
      </c>
      <c r="AJ178">
        <v>1</v>
      </c>
      <c r="AK178" t="s">
        <v>57</v>
      </c>
      <c r="AL178">
        <v>1</v>
      </c>
      <c r="AM178">
        <v>0</v>
      </c>
      <c r="AX178">
        <v>8.4750848051471603E+17</v>
      </c>
      <c r="AZ178" t="s">
        <v>58</v>
      </c>
    </row>
    <row r="179" spans="1:52" x14ac:dyDescent="0.25">
      <c r="A179">
        <v>675882058</v>
      </c>
      <c r="B179">
        <v>1369337</v>
      </c>
      <c r="C179">
        <v>44345893</v>
      </c>
      <c r="D179" t="s">
        <v>66</v>
      </c>
      <c r="E179" s="1">
        <v>45529.563888888886</v>
      </c>
      <c r="F179" t="s">
        <v>73</v>
      </c>
      <c r="G179" t="s">
        <v>74</v>
      </c>
      <c r="H179" t="s">
        <v>73</v>
      </c>
      <c r="I179" t="s">
        <v>74</v>
      </c>
      <c r="J179" t="s">
        <v>75</v>
      </c>
      <c r="K179">
        <v>6</v>
      </c>
      <c r="L179">
        <v>186</v>
      </c>
      <c r="M179">
        <v>174</v>
      </c>
      <c r="N179">
        <f t="shared" si="4"/>
        <v>12</v>
      </c>
      <c r="O179" t="s">
        <v>53</v>
      </c>
      <c r="P179">
        <v>31</v>
      </c>
      <c r="Q179">
        <v>29</v>
      </c>
      <c r="R179">
        <f t="shared" si="5"/>
        <v>2</v>
      </c>
      <c r="S179" t="s">
        <v>54</v>
      </c>
      <c r="U179" s="2">
        <v>45843</v>
      </c>
      <c r="V179">
        <v>3813</v>
      </c>
      <c r="X179">
        <v>39468754</v>
      </c>
      <c r="Y179">
        <v>336</v>
      </c>
      <c r="Z179" t="s">
        <v>126</v>
      </c>
      <c r="AA179" s="1">
        <v>45530.503472222219</v>
      </c>
      <c r="AB179" t="s">
        <v>56</v>
      </c>
      <c r="AC179" t="s">
        <v>56</v>
      </c>
      <c r="AD179">
        <v>572151632</v>
      </c>
      <c r="AF179">
        <v>13603405</v>
      </c>
      <c r="AG179">
        <v>9</v>
      </c>
      <c r="AH179">
        <v>1</v>
      </c>
      <c r="AJ179">
        <v>1</v>
      </c>
      <c r="AK179" t="s">
        <v>57</v>
      </c>
      <c r="AL179">
        <v>1</v>
      </c>
      <c r="AM179">
        <v>0</v>
      </c>
      <c r="AX179">
        <v>8.4750848051471603E+17</v>
      </c>
      <c r="AZ179" t="s">
        <v>58</v>
      </c>
    </row>
    <row r="180" spans="1:52" x14ac:dyDescent="0.25">
      <c r="A180">
        <v>675882043</v>
      </c>
      <c r="B180">
        <v>1369337</v>
      </c>
      <c r="C180">
        <v>44345893</v>
      </c>
      <c r="D180" t="s">
        <v>66</v>
      </c>
      <c r="E180" s="1">
        <v>45529.563819444447</v>
      </c>
      <c r="F180" t="s">
        <v>73</v>
      </c>
      <c r="G180" t="s">
        <v>74</v>
      </c>
      <c r="H180" t="s">
        <v>73</v>
      </c>
      <c r="I180" t="s">
        <v>74</v>
      </c>
      <c r="J180" t="s">
        <v>75</v>
      </c>
      <c r="K180">
        <v>6</v>
      </c>
      <c r="L180">
        <v>276</v>
      </c>
      <c r="M180">
        <v>186</v>
      </c>
      <c r="N180">
        <f t="shared" si="4"/>
        <v>90</v>
      </c>
      <c r="O180" t="s">
        <v>53</v>
      </c>
      <c r="P180">
        <v>46</v>
      </c>
      <c r="Q180">
        <v>31</v>
      </c>
      <c r="R180">
        <f t="shared" si="5"/>
        <v>15</v>
      </c>
      <c r="S180" t="s">
        <v>54</v>
      </c>
      <c r="U180" s="2">
        <v>45843</v>
      </c>
      <c r="V180">
        <v>6616</v>
      </c>
      <c r="X180">
        <v>39468782</v>
      </c>
      <c r="Y180">
        <v>74</v>
      </c>
      <c r="Z180" t="s">
        <v>98</v>
      </c>
      <c r="AA180" s="1">
        <v>45530.076388888891</v>
      </c>
      <c r="AB180" t="s">
        <v>56</v>
      </c>
      <c r="AC180" t="s">
        <v>56</v>
      </c>
      <c r="AD180">
        <v>572151632</v>
      </c>
      <c r="AF180">
        <v>13603405</v>
      </c>
      <c r="AG180">
        <v>9</v>
      </c>
      <c r="AH180">
        <v>1</v>
      </c>
      <c r="AJ180">
        <v>1</v>
      </c>
      <c r="AK180" t="s">
        <v>57</v>
      </c>
      <c r="AL180">
        <v>1</v>
      </c>
      <c r="AM180">
        <v>0</v>
      </c>
      <c r="AX180">
        <v>8.4750848051471603E+17</v>
      </c>
      <c r="AZ180" t="s">
        <v>58</v>
      </c>
    </row>
    <row r="181" spans="1:52" x14ac:dyDescent="0.25">
      <c r="A181">
        <v>675881626</v>
      </c>
      <c r="B181">
        <v>1369337</v>
      </c>
      <c r="C181">
        <v>44345893</v>
      </c>
      <c r="D181" t="s">
        <v>66</v>
      </c>
      <c r="E181" s="1">
        <v>45529.562708333331</v>
      </c>
      <c r="F181" t="s">
        <v>73</v>
      </c>
      <c r="G181" t="s">
        <v>74</v>
      </c>
      <c r="H181" t="s">
        <v>73</v>
      </c>
      <c r="I181" t="s">
        <v>74</v>
      </c>
      <c r="J181" t="s">
        <v>75</v>
      </c>
      <c r="K181">
        <v>6</v>
      </c>
      <c r="L181">
        <v>294</v>
      </c>
      <c r="M181">
        <v>276</v>
      </c>
      <c r="N181">
        <f t="shared" si="4"/>
        <v>18</v>
      </c>
      <c r="O181" t="s">
        <v>53</v>
      </c>
      <c r="P181">
        <v>49</v>
      </c>
      <c r="Q181">
        <v>46</v>
      </c>
      <c r="R181">
        <f t="shared" si="5"/>
        <v>3</v>
      </c>
      <c r="S181" t="s">
        <v>54</v>
      </c>
      <c r="U181" s="2">
        <v>45843</v>
      </c>
      <c r="V181">
        <v>6616</v>
      </c>
      <c r="X181">
        <v>39468782</v>
      </c>
      <c r="Y181">
        <v>56</v>
      </c>
      <c r="Z181" t="s">
        <v>87</v>
      </c>
      <c r="AA181" s="1">
        <v>45530.189583333333</v>
      </c>
      <c r="AB181" t="s">
        <v>56</v>
      </c>
      <c r="AC181" t="s">
        <v>56</v>
      </c>
      <c r="AD181">
        <v>572151632</v>
      </c>
      <c r="AF181">
        <v>13603405</v>
      </c>
      <c r="AG181">
        <v>9</v>
      </c>
      <c r="AH181">
        <v>1</v>
      </c>
      <c r="AJ181">
        <v>1</v>
      </c>
      <c r="AK181" t="s">
        <v>57</v>
      </c>
      <c r="AL181">
        <v>1</v>
      </c>
      <c r="AM181">
        <v>0</v>
      </c>
      <c r="AX181">
        <v>8.4750848051471603E+17</v>
      </c>
      <c r="AZ181" t="s">
        <v>58</v>
      </c>
    </row>
    <row r="182" spans="1:52" x14ac:dyDescent="0.25">
      <c r="A182">
        <v>675881571</v>
      </c>
      <c r="B182">
        <v>1369337</v>
      </c>
      <c r="C182">
        <v>44345893</v>
      </c>
      <c r="D182" t="s">
        <v>66</v>
      </c>
      <c r="E182" s="1">
        <v>45529.562442129631</v>
      </c>
      <c r="F182" t="s">
        <v>73</v>
      </c>
      <c r="G182" t="s">
        <v>74</v>
      </c>
      <c r="H182" t="s">
        <v>73</v>
      </c>
      <c r="I182" t="s">
        <v>74</v>
      </c>
      <c r="J182" t="s">
        <v>75</v>
      </c>
      <c r="K182">
        <v>6</v>
      </c>
      <c r="L182">
        <v>306</v>
      </c>
      <c r="M182">
        <v>294</v>
      </c>
      <c r="N182">
        <f t="shared" si="4"/>
        <v>12</v>
      </c>
      <c r="O182" t="s">
        <v>53</v>
      </c>
      <c r="P182">
        <v>51</v>
      </c>
      <c r="Q182">
        <v>49</v>
      </c>
      <c r="R182">
        <f t="shared" si="5"/>
        <v>2</v>
      </c>
      <c r="S182" t="s">
        <v>54</v>
      </c>
      <c r="U182" s="2">
        <v>45843</v>
      </c>
      <c r="V182">
        <v>6616</v>
      </c>
      <c r="X182">
        <v>39468782</v>
      </c>
      <c r="Y182">
        <v>52</v>
      </c>
      <c r="Z182" t="s">
        <v>102</v>
      </c>
      <c r="AA182" s="1">
        <v>45530.398611111108</v>
      </c>
      <c r="AB182" t="s">
        <v>56</v>
      </c>
      <c r="AC182" t="s">
        <v>56</v>
      </c>
      <c r="AD182">
        <v>572151632</v>
      </c>
      <c r="AF182">
        <v>13603405</v>
      </c>
      <c r="AG182">
        <v>9</v>
      </c>
      <c r="AH182">
        <v>1</v>
      </c>
      <c r="AJ182">
        <v>1</v>
      </c>
      <c r="AK182" t="s">
        <v>57</v>
      </c>
      <c r="AL182">
        <v>1</v>
      </c>
      <c r="AM182">
        <v>0</v>
      </c>
      <c r="AX182">
        <v>8.4750848051471603E+17</v>
      </c>
      <c r="AZ182" t="s">
        <v>58</v>
      </c>
    </row>
    <row r="183" spans="1:52" x14ac:dyDescent="0.25">
      <c r="A183">
        <v>675881447</v>
      </c>
      <c r="B183">
        <v>1369337</v>
      </c>
      <c r="C183">
        <v>44345893</v>
      </c>
      <c r="D183" t="s">
        <v>66</v>
      </c>
      <c r="E183" s="1">
        <v>45529.5622337963</v>
      </c>
      <c r="F183" t="s">
        <v>73</v>
      </c>
      <c r="G183" t="s">
        <v>74</v>
      </c>
      <c r="H183" t="s">
        <v>73</v>
      </c>
      <c r="I183" t="s">
        <v>74</v>
      </c>
      <c r="J183" t="s">
        <v>75</v>
      </c>
      <c r="K183">
        <v>6</v>
      </c>
      <c r="L183">
        <v>336</v>
      </c>
      <c r="M183">
        <v>306</v>
      </c>
      <c r="N183">
        <f t="shared" si="4"/>
        <v>30</v>
      </c>
      <c r="O183" t="s">
        <v>53</v>
      </c>
      <c r="P183">
        <v>56</v>
      </c>
      <c r="Q183">
        <v>51</v>
      </c>
      <c r="R183">
        <f t="shared" si="5"/>
        <v>5</v>
      </c>
      <c r="S183" t="s">
        <v>54</v>
      </c>
      <c r="U183" s="2">
        <v>45843</v>
      </c>
      <c r="V183">
        <v>6616</v>
      </c>
      <c r="X183">
        <v>39468782</v>
      </c>
      <c r="Y183">
        <v>51</v>
      </c>
      <c r="Z183" t="s">
        <v>110</v>
      </c>
      <c r="AA183" s="1">
        <v>45530.167361111111</v>
      </c>
      <c r="AB183" t="s">
        <v>56</v>
      </c>
      <c r="AC183" t="s">
        <v>56</v>
      </c>
      <c r="AD183">
        <v>572151632</v>
      </c>
      <c r="AF183">
        <v>13603405</v>
      </c>
      <c r="AG183">
        <v>9</v>
      </c>
      <c r="AH183">
        <v>1</v>
      </c>
      <c r="AJ183">
        <v>1</v>
      </c>
      <c r="AK183" t="s">
        <v>57</v>
      </c>
      <c r="AL183">
        <v>1</v>
      </c>
      <c r="AM183">
        <v>0</v>
      </c>
      <c r="AX183">
        <v>8.4750848051471603E+17</v>
      </c>
      <c r="AZ183" t="s">
        <v>58</v>
      </c>
    </row>
    <row r="184" spans="1:52" x14ac:dyDescent="0.25">
      <c r="A184">
        <v>675880905</v>
      </c>
      <c r="B184">
        <v>1369337</v>
      </c>
      <c r="C184">
        <v>44345893</v>
      </c>
      <c r="D184" t="s">
        <v>66</v>
      </c>
      <c r="E184" s="1">
        <v>45529.560497685183</v>
      </c>
      <c r="F184" t="s">
        <v>73</v>
      </c>
      <c r="G184" t="s">
        <v>74</v>
      </c>
      <c r="H184" t="s">
        <v>73</v>
      </c>
      <c r="I184" t="s">
        <v>74</v>
      </c>
      <c r="J184" t="s">
        <v>75</v>
      </c>
      <c r="K184">
        <v>6</v>
      </c>
      <c r="L184">
        <v>348</v>
      </c>
      <c r="M184">
        <v>336</v>
      </c>
      <c r="N184">
        <f t="shared" si="4"/>
        <v>12</v>
      </c>
      <c r="O184" t="s">
        <v>53</v>
      </c>
      <c r="P184">
        <v>58</v>
      </c>
      <c r="Q184">
        <v>56</v>
      </c>
      <c r="R184">
        <f t="shared" si="5"/>
        <v>2</v>
      </c>
      <c r="S184" t="s">
        <v>54</v>
      </c>
      <c r="U184" s="2">
        <v>45843</v>
      </c>
      <c r="V184">
        <v>6991</v>
      </c>
      <c r="X184">
        <v>39468748</v>
      </c>
      <c r="Y184">
        <v>441</v>
      </c>
      <c r="Z184" t="s">
        <v>105</v>
      </c>
      <c r="AA184" s="1">
        <v>45530.327777777777</v>
      </c>
      <c r="AB184" t="s">
        <v>56</v>
      </c>
      <c r="AC184" t="s">
        <v>56</v>
      </c>
      <c r="AD184">
        <v>572151632</v>
      </c>
      <c r="AF184">
        <v>13603405</v>
      </c>
      <c r="AG184">
        <v>9</v>
      </c>
      <c r="AH184">
        <v>1</v>
      </c>
      <c r="AJ184">
        <v>1</v>
      </c>
      <c r="AK184" t="s">
        <v>57</v>
      </c>
      <c r="AL184">
        <v>1</v>
      </c>
      <c r="AM184">
        <v>0</v>
      </c>
      <c r="AX184">
        <v>8.4750848051471603E+17</v>
      </c>
      <c r="AZ184" t="s">
        <v>58</v>
      </c>
    </row>
    <row r="185" spans="1:52" x14ac:dyDescent="0.25">
      <c r="A185">
        <v>675880874</v>
      </c>
      <c r="B185">
        <v>1369337</v>
      </c>
      <c r="C185">
        <v>44345893</v>
      </c>
      <c r="D185" t="s">
        <v>66</v>
      </c>
      <c r="E185" s="1">
        <v>45529.560347222221</v>
      </c>
      <c r="F185" t="s">
        <v>73</v>
      </c>
      <c r="G185" t="s">
        <v>74</v>
      </c>
      <c r="H185" t="s">
        <v>73</v>
      </c>
      <c r="I185" t="s">
        <v>74</v>
      </c>
      <c r="J185" t="s">
        <v>75</v>
      </c>
      <c r="K185">
        <v>6</v>
      </c>
      <c r="L185">
        <v>354</v>
      </c>
      <c r="M185">
        <v>348</v>
      </c>
      <c r="N185">
        <f t="shared" si="4"/>
        <v>6</v>
      </c>
      <c r="O185" t="s">
        <v>53</v>
      </c>
      <c r="P185">
        <v>59</v>
      </c>
      <c r="Q185">
        <v>58</v>
      </c>
      <c r="R185">
        <f t="shared" si="5"/>
        <v>1</v>
      </c>
      <c r="S185" t="s">
        <v>54</v>
      </c>
      <c r="U185" s="2">
        <v>45843</v>
      </c>
      <c r="V185">
        <v>6991</v>
      </c>
      <c r="X185">
        <v>39468748</v>
      </c>
      <c r="Y185">
        <v>407</v>
      </c>
      <c r="Z185" t="s">
        <v>81</v>
      </c>
      <c r="AA185" s="1">
        <v>45530.333333333336</v>
      </c>
      <c r="AB185" t="s">
        <v>56</v>
      </c>
      <c r="AC185" t="s">
        <v>56</v>
      </c>
      <c r="AD185">
        <v>572151632</v>
      </c>
      <c r="AF185">
        <v>13603405</v>
      </c>
      <c r="AG185">
        <v>9</v>
      </c>
      <c r="AH185">
        <v>1</v>
      </c>
      <c r="AJ185">
        <v>1</v>
      </c>
      <c r="AK185" t="s">
        <v>57</v>
      </c>
      <c r="AL185">
        <v>1</v>
      </c>
      <c r="AM185">
        <v>0</v>
      </c>
      <c r="AX185">
        <v>8.4750848051471603E+17</v>
      </c>
      <c r="AZ185" t="s">
        <v>58</v>
      </c>
    </row>
    <row r="186" spans="1:52" x14ac:dyDescent="0.25">
      <c r="A186">
        <v>675880766</v>
      </c>
      <c r="B186">
        <v>1369337</v>
      </c>
      <c r="C186">
        <v>44345893</v>
      </c>
      <c r="D186" t="s">
        <v>66</v>
      </c>
      <c r="E186" s="1">
        <v>45529.560243055559</v>
      </c>
      <c r="F186" t="s">
        <v>73</v>
      </c>
      <c r="G186" t="s">
        <v>74</v>
      </c>
      <c r="H186" t="s">
        <v>73</v>
      </c>
      <c r="I186" t="s">
        <v>74</v>
      </c>
      <c r="J186" t="s">
        <v>75</v>
      </c>
      <c r="K186">
        <v>6</v>
      </c>
      <c r="L186">
        <v>372</v>
      </c>
      <c r="M186">
        <v>354</v>
      </c>
      <c r="N186">
        <f t="shared" si="4"/>
        <v>18</v>
      </c>
      <c r="O186" t="s">
        <v>53</v>
      </c>
      <c r="P186">
        <v>62</v>
      </c>
      <c r="Q186">
        <v>59</v>
      </c>
      <c r="R186">
        <f t="shared" si="5"/>
        <v>3</v>
      </c>
      <c r="S186" t="s">
        <v>54</v>
      </c>
      <c r="U186" s="2">
        <v>45843</v>
      </c>
      <c r="V186">
        <v>6991</v>
      </c>
      <c r="X186">
        <v>39468748</v>
      </c>
      <c r="Y186">
        <v>374</v>
      </c>
      <c r="Z186" t="s">
        <v>133</v>
      </c>
      <c r="AA186" s="1">
        <v>45530.116666666669</v>
      </c>
      <c r="AB186" t="s">
        <v>56</v>
      </c>
      <c r="AC186" t="s">
        <v>56</v>
      </c>
      <c r="AD186">
        <v>572151632</v>
      </c>
      <c r="AF186">
        <v>13603405</v>
      </c>
      <c r="AG186">
        <v>9</v>
      </c>
      <c r="AH186">
        <v>1</v>
      </c>
      <c r="AJ186">
        <v>1</v>
      </c>
      <c r="AK186" t="s">
        <v>57</v>
      </c>
      <c r="AL186">
        <v>1</v>
      </c>
      <c r="AM186">
        <v>0</v>
      </c>
      <c r="AX186">
        <v>8.4750848051471603E+17</v>
      </c>
      <c r="AZ186" t="s">
        <v>58</v>
      </c>
    </row>
    <row r="187" spans="1:52" x14ac:dyDescent="0.25">
      <c r="A187">
        <v>675880695</v>
      </c>
      <c r="B187">
        <v>1369337</v>
      </c>
      <c r="C187">
        <v>44345893</v>
      </c>
      <c r="D187" t="s">
        <v>66</v>
      </c>
      <c r="E187" s="1">
        <v>45529.559895833336</v>
      </c>
      <c r="F187" t="s">
        <v>73</v>
      </c>
      <c r="G187" t="s">
        <v>74</v>
      </c>
      <c r="H187" t="s">
        <v>73</v>
      </c>
      <c r="I187" t="s">
        <v>74</v>
      </c>
      <c r="J187" t="s">
        <v>75</v>
      </c>
      <c r="K187">
        <v>6</v>
      </c>
      <c r="L187">
        <v>378</v>
      </c>
      <c r="M187">
        <v>372</v>
      </c>
      <c r="N187">
        <f t="shared" si="4"/>
        <v>6</v>
      </c>
      <c r="O187" t="s">
        <v>53</v>
      </c>
      <c r="P187">
        <v>63</v>
      </c>
      <c r="Q187">
        <v>62</v>
      </c>
      <c r="R187">
        <f t="shared" si="5"/>
        <v>1</v>
      </c>
      <c r="S187" t="s">
        <v>54</v>
      </c>
      <c r="U187" s="2">
        <v>45843</v>
      </c>
      <c r="V187">
        <v>6991</v>
      </c>
      <c r="X187">
        <v>39468748</v>
      </c>
      <c r="Y187">
        <v>126</v>
      </c>
      <c r="Z187" t="s">
        <v>84</v>
      </c>
      <c r="AA187" s="1">
        <v>45530.291666666664</v>
      </c>
      <c r="AB187" t="s">
        <v>56</v>
      </c>
      <c r="AC187" t="s">
        <v>56</v>
      </c>
      <c r="AD187">
        <v>572151632</v>
      </c>
      <c r="AF187">
        <v>13603405</v>
      </c>
      <c r="AG187">
        <v>9</v>
      </c>
      <c r="AH187">
        <v>1</v>
      </c>
      <c r="AJ187">
        <v>1</v>
      </c>
      <c r="AK187" t="s">
        <v>57</v>
      </c>
      <c r="AL187">
        <v>1</v>
      </c>
      <c r="AM187">
        <v>0</v>
      </c>
      <c r="AX187">
        <v>8.4750848051471603E+17</v>
      </c>
      <c r="AZ187" t="s">
        <v>58</v>
      </c>
    </row>
    <row r="188" spans="1:52" x14ac:dyDescent="0.25">
      <c r="A188">
        <v>675880203</v>
      </c>
      <c r="B188">
        <v>1369337</v>
      </c>
      <c r="C188">
        <v>44345893</v>
      </c>
      <c r="D188" t="s">
        <v>66</v>
      </c>
      <c r="E188" s="1">
        <v>45529.558368055557</v>
      </c>
      <c r="F188" t="s">
        <v>73</v>
      </c>
      <c r="G188" t="s">
        <v>74</v>
      </c>
      <c r="H188" t="s">
        <v>73</v>
      </c>
      <c r="I188" t="s">
        <v>74</v>
      </c>
      <c r="J188" t="s">
        <v>75</v>
      </c>
      <c r="K188">
        <v>6</v>
      </c>
      <c r="L188">
        <v>384</v>
      </c>
      <c r="M188">
        <v>378</v>
      </c>
      <c r="N188">
        <f t="shared" si="4"/>
        <v>6</v>
      </c>
      <c r="O188" t="s">
        <v>53</v>
      </c>
      <c r="P188">
        <v>64</v>
      </c>
      <c r="Q188">
        <v>63</v>
      </c>
      <c r="R188">
        <f t="shared" si="5"/>
        <v>1</v>
      </c>
      <c r="S188" t="s">
        <v>54</v>
      </c>
      <c r="U188" s="2">
        <v>45843</v>
      </c>
      <c r="V188">
        <v>3315</v>
      </c>
      <c r="X188">
        <v>39468740</v>
      </c>
      <c r="Y188">
        <v>447</v>
      </c>
      <c r="Z188" t="s">
        <v>131</v>
      </c>
      <c r="AA188" s="1">
        <v>45530.518750000003</v>
      </c>
      <c r="AB188" t="s">
        <v>56</v>
      </c>
      <c r="AC188" t="s">
        <v>56</v>
      </c>
      <c r="AD188">
        <v>572151632</v>
      </c>
      <c r="AF188">
        <v>13603405</v>
      </c>
      <c r="AG188">
        <v>9</v>
      </c>
      <c r="AH188">
        <v>1</v>
      </c>
      <c r="AJ188">
        <v>1</v>
      </c>
      <c r="AK188" t="s">
        <v>57</v>
      </c>
      <c r="AL188">
        <v>1</v>
      </c>
      <c r="AM188">
        <v>0</v>
      </c>
      <c r="AX188">
        <v>8.4750848051471603E+17</v>
      </c>
      <c r="AZ188" t="s">
        <v>58</v>
      </c>
    </row>
    <row r="189" spans="1:52" x14ac:dyDescent="0.25">
      <c r="A189">
        <v>675875834</v>
      </c>
      <c r="B189">
        <v>1369337</v>
      </c>
      <c r="C189">
        <v>44345893</v>
      </c>
      <c r="D189" t="s">
        <v>66</v>
      </c>
      <c r="E189" s="1">
        <v>45529.544930555552</v>
      </c>
      <c r="F189" t="s">
        <v>73</v>
      </c>
      <c r="G189" t="s">
        <v>74</v>
      </c>
      <c r="H189" t="s">
        <v>73</v>
      </c>
      <c r="I189" t="s">
        <v>74</v>
      </c>
      <c r="J189" t="s">
        <v>75</v>
      </c>
      <c r="K189">
        <v>6</v>
      </c>
      <c r="L189">
        <v>390</v>
      </c>
      <c r="M189">
        <v>384</v>
      </c>
      <c r="N189">
        <f t="shared" si="4"/>
        <v>6</v>
      </c>
      <c r="O189" t="s">
        <v>53</v>
      </c>
      <c r="P189">
        <v>65</v>
      </c>
      <c r="Q189">
        <v>64</v>
      </c>
      <c r="R189">
        <f t="shared" si="5"/>
        <v>1</v>
      </c>
      <c r="S189" t="s">
        <v>54</v>
      </c>
      <c r="U189" s="2">
        <v>45843</v>
      </c>
      <c r="V189">
        <v>5791</v>
      </c>
      <c r="X189">
        <v>39468673</v>
      </c>
      <c r="Y189">
        <v>129</v>
      </c>
      <c r="Z189" t="s">
        <v>128</v>
      </c>
      <c r="AA189" s="1">
        <v>45530.520138888889</v>
      </c>
      <c r="AB189" t="s">
        <v>56</v>
      </c>
      <c r="AC189" t="s">
        <v>56</v>
      </c>
      <c r="AD189">
        <v>572151632</v>
      </c>
      <c r="AF189">
        <v>13603405</v>
      </c>
      <c r="AG189">
        <v>9</v>
      </c>
      <c r="AH189">
        <v>1</v>
      </c>
      <c r="AJ189">
        <v>1</v>
      </c>
      <c r="AK189" t="s">
        <v>57</v>
      </c>
      <c r="AL189">
        <v>1</v>
      </c>
      <c r="AM189">
        <v>0</v>
      </c>
      <c r="AX189">
        <v>8.4750848051471603E+17</v>
      </c>
      <c r="AZ189" t="s">
        <v>58</v>
      </c>
    </row>
    <row r="190" spans="1:52" x14ac:dyDescent="0.25">
      <c r="A190">
        <v>675875810</v>
      </c>
      <c r="B190">
        <v>1369337</v>
      </c>
      <c r="C190">
        <v>44345893</v>
      </c>
      <c r="D190" t="s">
        <v>66</v>
      </c>
      <c r="E190" s="1">
        <v>45529.544814814813</v>
      </c>
      <c r="F190" t="s">
        <v>73</v>
      </c>
      <c r="G190" t="s">
        <v>74</v>
      </c>
      <c r="H190" t="s">
        <v>73</v>
      </c>
      <c r="I190" t="s">
        <v>74</v>
      </c>
      <c r="J190" t="s">
        <v>75</v>
      </c>
      <c r="K190">
        <v>6</v>
      </c>
      <c r="L190">
        <v>408</v>
      </c>
      <c r="M190">
        <v>390</v>
      </c>
      <c r="N190">
        <f t="shared" si="4"/>
        <v>18</v>
      </c>
      <c r="O190" t="s">
        <v>53</v>
      </c>
      <c r="P190">
        <v>68</v>
      </c>
      <c r="Q190">
        <v>65</v>
      </c>
      <c r="R190">
        <f t="shared" si="5"/>
        <v>3</v>
      </c>
      <c r="S190" t="s">
        <v>54</v>
      </c>
      <c r="U190" s="2">
        <v>45843</v>
      </c>
      <c r="V190">
        <v>5791</v>
      </c>
      <c r="X190">
        <v>39468673</v>
      </c>
      <c r="Y190">
        <v>55</v>
      </c>
      <c r="Z190" t="s">
        <v>104</v>
      </c>
      <c r="AA190" s="1">
        <v>45530.457638888889</v>
      </c>
      <c r="AB190" t="s">
        <v>56</v>
      </c>
      <c r="AC190" t="s">
        <v>56</v>
      </c>
      <c r="AD190">
        <v>572151632</v>
      </c>
      <c r="AF190">
        <v>13603405</v>
      </c>
      <c r="AG190">
        <v>9</v>
      </c>
      <c r="AH190">
        <v>1</v>
      </c>
      <c r="AJ190">
        <v>1</v>
      </c>
      <c r="AK190" t="s">
        <v>57</v>
      </c>
      <c r="AL190">
        <v>1</v>
      </c>
      <c r="AM190">
        <v>0</v>
      </c>
      <c r="AX190">
        <v>8.4750848051471603E+17</v>
      </c>
      <c r="AZ190" t="s">
        <v>58</v>
      </c>
    </row>
    <row r="191" spans="1:52" x14ac:dyDescent="0.25">
      <c r="A191">
        <v>675874864</v>
      </c>
      <c r="B191">
        <v>1369337</v>
      </c>
      <c r="C191">
        <v>44345893</v>
      </c>
      <c r="D191" t="s">
        <v>66</v>
      </c>
      <c r="E191" s="1">
        <v>45529.541631944441</v>
      </c>
      <c r="F191" t="s">
        <v>73</v>
      </c>
      <c r="G191" t="s">
        <v>74</v>
      </c>
      <c r="H191" t="s">
        <v>73</v>
      </c>
      <c r="I191" t="s">
        <v>74</v>
      </c>
      <c r="J191" t="s">
        <v>75</v>
      </c>
      <c r="K191">
        <v>6</v>
      </c>
      <c r="L191">
        <v>420</v>
      </c>
      <c r="M191">
        <v>408</v>
      </c>
      <c r="N191">
        <f t="shared" si="4"/>
        <v>12</v>
      </c>
      <c r="O191" t="s">
        <v>53</v>
      </c>
      <c r="P191">
        <v>70</v>
      </c>
      <c r="Q191">
        <v>68</v>
      </c>
      <c r="R191">
        <f t="shared" si="5"/>
        <v>2</v>
      </c>
      <c r="S191" t="s">
        <v>54</v>
      </c>
      <c r="U191" s="2">
        <v>45843</v>
      </c>
      <c r="V191">
        <v>6536</v>
      </c>
      <c r="X191">
        <v>39468709</v>
      </c>
      <c r="Y191">
        <v>375</v>
      </c>
      <c r="Z191" t="s">
        <v>103</v>
      </c>
      <c r="AA191" s="1">
        <v>45530.30972222222</v>
      </c>
      <c r="AB191" t="s">
        <v>56</v>
      </c>
      <c r="AC191" t="s">
        <v>56</v>
      </c>
      <c r="AD191">
        <v>572151632</v>
      </c>
      <c r="AF191">
        <v>13603405</v>
      </c>
      <c r="AG191">
        <v>9</v>
      </c>
      <c r="AH191">
        <v>1</v>
      </c>
      <c r="AJ191">
        <v>1</v>
      </c>
      <c r="AK191" t="s">
        <v>57</v>
      </c>
      <c r="AL191">
        <v>1</v>
      </c>
      <c r="AM191">
        <v>0</v>
      </c>
      <c r="AX191">
        <v>8.4750848051471603E+17</v>
      </c>
      <c r="AZ191" t="s">
        <v>58</v>
      </c>
    </row>
    <row r="192" spans="1:52" x14ac:dyDescent="0.25">
      <c r="A192">
        <v>675873144</v>
      </c>
      <c r="B192">
        <v>1369337</v>
      </c>
      <c r="C192">
        <v>44345893</v>
      </c>
      <c r="D192" t="s">
        <v>66</v>
      </c>
      <c r="E192" s="1">
        <v>45529.536053240743</v>
      </c>
      <c r="F192" t="s">
        <v>73</v>
      </c>
      <c r="G192" t="s">
        <v>74</v>
      </c>
      <c r="H192" t="s">
        <v>73</v>
      </c>
      <c r="I192" t="s">
        <v>74</v>
      </c>
      <c r="J192" t="s">
        <v>75</v>
      </c>
      <c r="K192">
        <v>6</v>
      </c>
      <c r="L192">
        <v>432</v>
      </c>
      <c r="M192">
        <v>420</v>
      </c>
      <c r="N192">
        <f t="shared" si="4"/>
        <v>12</v>
      </c>
      <c r="O192" t="s">
        <v>53</v>
      </c>
      <c r="P192">
        <v>72</v>
      </c>
      <c r="Q192">
        <v>70</v>
      </c>
      <c r="R192">
        <f t="shared" si="5"/>
        <v>2</v>
      </c>
      <c r="S192" t="s">
        <v>54</v>
      </c>
      <c r="U192" s="2">
        <v>45843</v>
      </c>
      <c r="V192">
        <v>7068</v>
      </c>
      <c r="X192">
        <v>39468539</v>
      </c>
      <c r="Y192">
        <v>94</v>
      </c>
      <c r="Z192" t="s">
        <v>86</v>
      </c>
      <c r="AA192" s="1">
        <v>45530.152083333334</v>
      </c>
      <c r="AB192" t="s">
        <v>56</v>
      </c>
      <c r="AC192" t="s">
        <v>56</v>
      </c>
      <c r="AD192">
        <v>572151632</v>
      </c>
      <c r="AF192">
        <v>13603405</v>
      </c>
      <c r="AG192">
        <v>9</v>
      </c>
      <c r="AH192">
        <v>1</v>
      </c>
      <c r="AJ192">
        <v>1</v>
      </c>
      <c r="AK192" t="s">
        <v>57</v>
      </c>
      <c r="AL192">
        <v>1</v>
      </c>
      <c r="AM192">
        <v>0</v>
      </c>
      <c r="AX192">
        <v>8.4750848051471603E+17</v>
      </c>
      <c r="AZ192" t="s">
        <v>58</v>
      </c>
    </row>
    <row r="193" spans="1:52" x14ac:dyDescent="0.25">
      <c r="A193">
        <v>675873018</v>
      </c>
      <c r="B193">
        <v>1369337</v>
      </c>
      <c r="C193">
        <v>44345893</v>
      </c>
      <c r="D193" t="s">
        <v>66</v>
      </c>
      <c r="E193" s="1">
        <v>45529.535868055558</v>
      </c>
      <c r="F193" t="s">
        <v>73</v>
      </c>
      <c r="G193" t="s">
        <v>74</v>
      </c>
      <c r="H193" t="s">
        <v>73</v>
      </c>
      <c r="I193" t="s">
        <v>74</v>
      </c>
      <c r="J193" t="s">
        <v>75</v>
      </c>
      <c r="K193">
        <v>6</v>
      </c>
      <c r="L193">
        <v>444</v>
      </c>
      <c r="M193">
        <v>432</v>
      </c>
      <c r="N193">
        <f t="shared" si="4"/>
        <v>12</v>
      </c>
      <c r="O193" t="s">
        <v>53</v>
      </c>
      <c r="P193">
        <v>74</v>
      </c>
      <c r="Q193">
        <v>72</v>
      </c>
      <c r="R193">
        <f t="shared" si="5"/>
        <v>2</v>
      </c>
      <c r="S193" t="s">
        <v>54</v>
      </c>
      <c r="U193" s="2">
        <v>45843</v>
      </c>
      <c r="V193">
        <v>7068</v>
      </c>
      <c r="X193">
        <v>39468539</v>
      </c>
      <c r="Y193">
        <v>80</v>
      </c>
      <c r="Z193" t="s">
        <v>132</v>
      </c>
      <c r="AA193" s="1">
        <v>45530.291666666664</v>
      </c>
      <c r="AB193" t="s">
        <v>56</v>
      </c>
      <c r="AC193" t="s">
        <v>56</v>
      </c>
      <c r="AD193">
        <v>572151632</v>
      </c>
      <c r="AF193">
        <v>13603405</v>
      </c>
      <c r="AG193">
        <v>9</v>
      </c>
      <c r="AH193">
        <v>1</v>
      </c>
      <c r="AJ193">
        <v>1</v>
      </c>
      <c r="AK193" t="s">
        <v>57</v>
      </c>
      <c r="AL193">
        <v>1</v>
      </c>
      <c r="AM193">
        <v>0</v>
      </c>
      <c r="AX193">
        <v>8.4750848051471603E+17</v>
      </c>
      <c r="AZ193" t="s">
        <v>58</v>
      </c>
    </row>
    <row r="194" spans="1:52" x14ac:dyDescent="0.25">
      <c r="A194">
        <v>675872534</v>
      </c>
      <c r="B194">
        <v>1369337</v>
      </c>
      <c r="C194">
        <v>44345893</v>
      </c>
      <c r="D194" t="s">
        <v>66</v>
      </c>
      <c r="E194" s="1">
        <v>45529.534548611111</v>
      </c>
      <c r="F194" t="s">
        <v>73</v>
      </c>
      <c r="G194" t="s">
        <v>74</v>
      </c>
      <c r="H194" t="s">
        <v>73</v>
      </c>
      <c r="I194" t="s">
        <v>74</v>
      </c>
      <c r="J194" t="s">
        <v>75</v>
      </c>
      <c r="K194">
        <v>6</v>
      </c>
      <c r="L194">
        <v>480</v>
      </c>
      <c r="M194">
        <v>444</v>
      </c>
      <c r="N194">
        <f t="shared" si="4"/>
        <v>36</v>
      </c>
      <c r="O194" t="s">
        <v>53</v>
      </c>
      <c r="P194">
        <v>80</v>
      </c>
      <c r="Q194">
        <v>74</v>
      </c>
      <c r="R194">
        <f t="shared" si="5"/>
        <v>6</v>
      </c>
      <c r="S194" t="s">
        <v>54</v>
      </c>
      <c r="U194" s="2">
        <v>45843</v>
      </c>
      <c r="V194">
        <v>463</v>
      </c>
      <c r="X194">
        <v>39468612</v>
      </c>
      <c r="Y194">
        <v>373</v>
      </c>
      <c r="Z194" t="s">
        <v>99</v>
      </c>
      <c r="AA194" s="1">
        <v>45530.313194444447</v>
      </c>
      <c r="AB194" t="s">
        <v>56</v>
      </c>
      <c r="AC194" t="s">
        <v>56</v>
      </c>
      <c r="AD194">
        <v>572151632</v>
      </c>
      <c r="AF194">
        <v>13603405</v>
      </c>
      <c r="AG194">
        <v>9</v>
      </c>
      <c r="AH194">
        <v>1</v>
      </c>
      <c r="AJ194">
        <v>1</v>
      </c>
      <c r="AK194" t="s">
        <v>57</v>
      </c>
      <c r="AL194">
        <v>1</v>
      </c>
      <c r="AM194">
        <v>0</v>
      </c>
      <c r="AX194">
        <v>8.4750848051471603E+17</v>
      </c>
      <c r="AZ194" t="s">
        <v>58</v>
      </c>
    </row>
    <row r="195" spans="1:52" x14ac:dyDescent="0.25">
      <c r="A195">
        <v>675872436</v>
      </c>
      <c r="B195">
        <v>1369337</v>
      </c>
      <c r="C195">
        <v>44345893</v>
      </c>
      <c r="D195" t="s">
        <v>66</v>
      </c>
      <c r="E195" s="1">
        <v>45529.534074074072</v>
      </c>
      <c r="F195" t="s">
        <v>73</v>
      </c>
      <c r="G195" t="s">
        <v>74</v>
      </c>
      <c r="H195" t="s">
        <v>73</v>
      </c>
      <c r="I195" t="s">
        <v>74</v>
      </c>
      <c r="J195" t="s">
        <v>75</v>
      </c>
      <c r="K195">
        <v>6</v>
      </c>
      <c r="L195">
        <v>492</v>
      </c>
      <c r="M195">
        <v>480</v>
      </c>
      <c r="N195">
        <f t="shared" ref="N195:N258" si="6">L195-M195</f>
        <v>12</v>
      </c>
      <c r="O195" t="s">
        <v>53</v>
      </c>
      <c r="P195">
        <v>82</v>
      </c>
      <c r="Q195">
        <v>80</v>
      </c>
      <c r="R195">
        <f t="shared" ref="R195:R258" si="7">P195-Q195</f>
        <v>2</v>
      </c>
      <c r="S195" t="s">
        <v>54</v>
      </c>
      <c r="U195" s="2">
        <v>45843</v>
      </c>
      <c r="V195">
        <v>463</v>
      </c>
      <c r="X195">
        <v>39468612</v>
      </c>
      <c r="Y195">
        <v>303</v>
      </c>
      <c r="Z195" t="s">
        <v>106</v>
      </c>
      <c r="AA195" s="1">
        <v>45530.15</v>
      </c>
      <c r="AB195" t="s">
        <v>56</v>
      </c>
      <c r="AC195" t="s">
        <v>56</v>
      </c>
      <c r="AD195">
        <v>572151632</v>
      </c>
      <c r="AF195">
        <v>13603405</v>
      </c>
      <c r="AG195">
        <v>9</v>
      </c>
      <c r="AH195">
        <v>1</v>
      </c>
      <c r="AJ195">
        <v>1</v>
      </c>
      <c r="AK195" t="s">
        <v>57</v>
      </c>
      <c r="AL195">
        <v>1</v>
      </c>
      <c r="AM195">
        <v>0</v>
      </c>
      <c r="AX195">
        <v>8.4750848051471603E+17</v>
      </c>
      <c r="AZ195" t="s">
        <v>58</v>
      </c>
    </row>
    <row r="196" spans="1:52" x14ac:dyDescent="0.25">
      <c r="A196">
        <v>675872402</v>
      </c>
      <c r="B196">
        <v>1369337</v>
      </c>
      <c r="C196">
        <v>44345893</v>
      </c>
      <c r="D196" t="s">
        <v>66</v>
      </c>
      <c r="E196" s="1">
        <v>45529.533946759257</v>
      </c>
      <c r="F196" t="s">
        <v>73</v>
      </c>
      <c r="G196" t="s">
        <v>74</v>
      </c>
      <c r="H196" t="s">
        <v>73</v>
      </c>
      <c r="I196" t="s">
        <v>74</v>
      </c>
      <c r="J196" t="s">
        <v>75</v>
      </c>
      <c r="K196">
        <v>6</v>
      </c>
      <c r="L196">
        <v>504</v>
      </c>
      <c r="M196">
        <v>492</v>
      </c>
      <c r="N196">
        <f t="shared" si="6"/>
        <v>12</v>
      </c>
      <c r="O196" t="s">
        <v>53</v>
      </c>
      <c r="P196">
        <v>84</v>
      </c>
      <c r="Q196">
        <v>82</v>
      </c>
      <c r="R196">
        <f t="shared" si="7"/>
        <v>2</v>
      </c>
      <c r="S196" t="s">
        <v>54</v>
      </c>
      <c r="U196" s="2">
        <v>45843</v>
      </c>
      <c r="V196">
        <v>463</v>
      </c>
      <c r="X196">
        <v>39468612</v>
      </c>
      <c r="Y196">
        <v>57</v>
      </c>
      <c r="Z196" t="s">
        <v>108</v>
      </c>
      <c r="AA196" s="1">
        <v>45530.536805555559</v>
      </c>
      <c r="AB196" t="s">
        <v>56</v>
      </c>
      <c r="AC196" t="s">
        <v>56</v>
      </c>
      <c r="AD196">
        <v>572151632</v>
      </c>
      <c r="AF196">
        <v>13603405</v>
      </c>
      <c r="AG196">
        <v>9</v>
      </c>
      <c r="AH196">
        <v>1</v>
      </c>
      <c r="AJ196">
        <v>1</v>
      </c>
      <c r="AK196" t="s">
        <v>57</v>
      </c>
      <c r="AL196">
        <v>1</v>
      </c>
      <c r="AM196">
        <v>0</v>
      </c>
      <c r="AX196">
        <v>8.4750848051471603E+17</v>
      </c>
      <c r="AZ196" t="s">
        <v>58</v>
      </c>
    </row>
    <row r="197" spans="1:52" x14ac:dyDescent="0.25">
      <c r="A197">
        <v>675861498</v>
      </c>
      <c r="B197">
        <v>1369337</v>
      </c>
      <c r="C197">
        <v>44345898</v>
      </c>
      <c r="D197" t="s">
        <v>64</v>
      </c>
      <c r="E197" s="1">
        <v>45529.498680555553</v>
      </c>
      <c r="F197" t="s">
        <v>73</v>
      </c>
      <c r="G197" t="s">
        <v>74</v>
      </c>
      <c r="H197" t="s">
        <v>73</v>
      </c>
      <c r="I197" t="s">
        <v>74</v>
      </c>
      <c r="J197" t="s">
        <v>75</v>
      </c>
      <c r="K197">
        <v>6</v>
      </c>
      <c r="L197">
        <v>6</v>
      </c>
      <c r="M197">
        <v>0</v>
      </c>
      <c r="N197">
        <f t="shared" si="6"/>
        <v>6</v>
      </c>
      <c r="O197" t="s">
        <v>53</v>
      </c>
      <c r="P197">
        <v>1</v>
      </c>
      <c r="Q197">
        <v>0</v>
      </c>
      <c r="R197">
        <f t="shared" si="7"/>
        <v>1</v>
      </c>
      <c r="S197" t="s">
        <v>54</v>
      </c>
      <c r="U197" s="2">
        <v>45843</v>
      </c>
      <c r="V197">
        <v>3813</v>
      </c>
      <c r="X197">
        <v>39468174</v>
      </c>
      <c r="Y197">
        <v>181</v>
      </c>
      <c r="Z197" t="s">
        <v>153</v>
      </c>
      <c r="AA197" s="1">
        <v>45531.125</v>
      </c>
      <c r="AB197" t="s">
        <v>56</v>
      </c>
      <c r="AC197" t="s">
        <v>56</v>
      </c>
      <c r="AD197">
        <v>572151632</v>
      </c>
      <c r="AF197">
        <v>13603405</v>
      </c>
      <c r="AG197">
        <v>11</v>
      </c>
      <c r="AH197">
        <v>1</v>
      </c>
      <c r="AJ197">
        <v>1</v>
      </c>
      <c r="AK197" t="s">
        <v>57</v>
      </c>
      <c r="AL197">
        <v>1</v>
      </c>
      <c r="AM197">
        <v>0</v>
      </c>
      <c r="AX197">
        <v>8.4750848051471603E+17</v>
      </c>
      <c r="AZ197" t="s">
        <v>58</v>
      </c>
    </row>
    <row r="198" spans="1:52" x14ac:dyDescent="0.25">
      <c r="A198">
        <v>675847516</v>
      </c>
      <c r="B198">
        <v>1369337</v>
      </c>
      <c r="C198">
        <v>44345898</v>
      </c>
      <c r="D198" t="s">
        <v>64</v>
      </c>
      <c r="E198" s="1">
        <v>45529.42391203704</v>
      </c>
      <c r="F198" t="s">
        <v>73</v>
      </c>
      <c r="G198" t="s">
        <v>74</v>
      </c>
      <c r="H198" t="s">
        <v>73</v>
      </c>
      <c r="I198" t="s">
        <v>74</v>
      </c>
      <c r="J198" t="s">
        <v>75</v>
      </c>
      <c r="K198">
        <v>6</v>
      </c>
      <c r="L198">
        <v>12</v>
      </c>
      <c r="M198">
        <v>6</v>
      </c>
      <c r="N198">
        <f t="shared" si="6"/>
        <v>6</v>
      </c>
      <c r="O198" t="s">
        <v>53</v>
      </c>
      <c r="P198">
        <v>2</v>
      </c>
      <c r="Q198">
        <v>1</v>
      </c>
      <c r="R198">
        <f t="shared" si="7"/>
        <v>1</v>
      </c>
      <c r="S198" t="s">
        <v>54</v>
      </c>
      <c r="U198" s="2">
        <v>45843</v>
      </c>
      <c r="V198">
        <v>6867</v>
      </c>
      <c r="X198">
        <v>39467802</v>
      </c>
      <c r="Y198">
        <v>185</v>
      </c>
      <c r="Z198" t="s">
        <v>112</v>
      </c>
      <c r="AA198" s="1">
        <v>45531.001388888886</v>
      </c>
      <c r="AB198" t="s">
        <v>56</v>
      </c>
      <c r="AC198" t="s">
        <v>56</v>
      </c>
      <c r="AD198">
        <v>572151632</v>
      </c>
      <c r="AF198">
        <v>13603405</v>
      </c>
      <c r="AG198">
        <v>11</v>
      </c>
      <c r="AH198">
        <v>1</v>
      </c>
      <c r="AJ198">
        <v>1</v>
      </c>
      <c r="AK198" t="s">
        <v>57</v>
      </c>
      <c r="AL198">
        <v>1</v>
      </c>
      <c r="AM198">
        <v>0</v>
      </c>
      <c r="AX198">
        <v>8.4750848051471603E+17</v>
      </c>
      <c r="AZ198" t="s">
        <v>58</v>
      </c>
    </row>
    <row r="199" spans="1:52" x14ac:dyDescent="0.25">
      <c r="A199">
        <v>675828439</v>
      </c>
      <c r="B199">
        <v>1369337</v>
      </c>
      <c r="C199">
        <v>44345898</v>
      </c>
      <c r="D199" t="s">
        <v>64</v>
      </c>
      <c r="E199" s="1">
        <v>45529.314780092594</v>
      </c>
      <c r="F199" t="s">
        <v>73</v>
      </c>
      <c r="G199" t="s">
        <v>74</v>
      </c>
      <c r="H199" t="s">
        <v>73</v>
      </c>
      <c r="I199" t="s">
        <v>74</v>
      </c>
      <c r="J199" t="s">
        <v>75</v>
      </c>
      <c r="K199">
        <v>6</v>
      </c>
      <c r="L199">
        <v>42</v>
      </c>
      <c r="M199">
        <v>12</v>
      </c>
      <c r="N199">
        <f t="shared" si="6"/>
        <v>30</v>
      </c>
      <c r="O199" t="s">
        <v>53</v>
      </c>
      <c r="P199">
        <v>7</v>
      </c>
      <c r="Q199">
        <v>2</v>
      </c>
      <c r="R199">
        <f t="shared" si="7"/>
        <v>5</v>
      </c>
      <c r="S199" t="s">
        <v>54</v>
      </c>
      <c r="U199" s="2">
        <v>45843</v>
      </c>
      <c r="V199">
        <v>6991</v>
      </c>
      <c r="X199">
        <v>39466924</v>
      </c>
      <c r="Y199">
        <v>497</v>
      </c>
      <c r="Z199" t="s">
        <v>85</v>
      </c>
      <c r="AA199" s="1">
        <v>45530.149305555555</v>
      </c>
      <c r="AB199" t="s">
        <v>56</v>
      </c>
      <c r="AC199" t="s">
        <v>56</v>
      </c>
      <c r="AD199">
        <v>572151632</v>
      </c>
      <c r="AF199">
        <v>13603405</v>
      </c>
      <c r="AG199">
        <v>11</v>
      </c>
      <c r="AH199">
        <v>1</v>
      </c>
      <c r="AJ199">
        <v>1</v>
      </c>
      <c r="AK199" t="s">
        <v>57</v>
      </c>
      <c r="AL199">
        <v>1</v>
      </c>
      <c r="AM199">
        <v>0</v>
      </c>
      <c r="AX199">
        <v>8.4750848051471603E+17</v>
      </c>
      <c r="AZ199" t="s">
        <v>58</v>
      </c>
    </row>
    <row r="200" spans="1:52" x14ac:dyDescent="0.25">
      <c r="A200">
        <v>675828394</v>
      </c>
      <c r="B200">
        <v>1369337</v>
      </c>
      <c r="C200">
        <v>44345898</v>
      </c>
      <c r="D200" t="s">
        <v>64</v>
      </c>
      <c r="E200" s="1">
        <v>45529.314305555556</v>
      </c>
      <c r="F200" t="s">
        <v>73</v>
      </c>
      <c r="G200" t="s">
        <v>74</v>
      </c>
      <c r="H200" t="s">
        <v>73</v>
      </c>
      <c r="I200" t="s">
        <v>74</v>
      </c>
      <c r="J200" t="s">
        <v>75</v>
      </c>
      <c r="K200">
        <v>6</v>
      </c>
      <c r="L200">
        <v>72</v>
      </c>
      <c r="M200">
        <v>42</v>
      </c>
      <c r="N200">
        <f t="shared" si="6"/>
        <v>30</v>
      </c>
      <c r="O200" t="s">
        <v>53</v>
      </c>
      <c r="P200">
        <v>12</v>
      </c>
      <c r="Q200">
        <v>7</v>
      </c>
      <c r="R200">
        <f t="shared" si="7"/>
        <v>5</v>
      </c>
      <c r="S200" t="s">
        <v>54</v>
      </c>
      <c r="U200" s="2">
        <v>45843</v>
      </c>
      <c r="V200">
        <v>6991</v>
      </c>
      <c r="X200">
        <v>39466924</v>
      </c>
      <c r="Y200">
        <v>489</v>
      </c>
      <c r="Z200" t="s">
        <v>116</v>
      </c>
      <c r="AA200" s="1">
        <v>45530.001388888886</v>
      </c>
      <c r="AB200" t="s">
        <v>56</v>
      </c>
      <c r="AC200" t="s">
        <v>56</v>
      </c>
      <c r="AD200">
        <v>572151632</v>
      </c>
      <c r="AF200">
        <v>13603405</v>
      </c>
      <c r="AG200">
        <v>11</v>
      </c>
      <c r="AH200">
        <v>1</v>
      </c>
      <c r="AJ200">
        <v>1</v>
      </c>
      <c r="AK200" t="s">
        <v>57</v>
      </c>
      <c r="AL200">
        <v>1</v>
      </c>
      <c r="AM200">
        <v>0</v>
      </c>
      <c r="AX200">
        <v>8.4750848051471603E+17</v>
      </c>
      <c r="AZ200" t="s">
        <v>58</v>
      </c>
    </row>
    <row r="201" spans="1:52" x14ac:dyDescent="0.25">
      <c r="A201">
        <v>675827711</v>
      </c>
      <c r="B201">
        <v>1369337</v>
      </c>
      <c r="C201">
        <v>44345898</v>
      </c>
      <c r="D201" t="s">
        <v>64</v>
      </c>
      <c r="E201" s="1">
        <v>45529.302824074075</v>
      </c>
      <c r="F201" t="s">
        <v>73</v>
      </c>
      <c r="G201" t="s">
        <v>74</v>
      </c>
      <c r="H201" t="s">
        <v>73</v>
      </c>
      <c r="I201" t="s">
        <v>74</v>
      </c>
      <c r="J201" t="s">
        <v>75</v>
      </c>
      <c r="K201">
        <v>6</v>
      </c>
      <c r="L201">
        <v>114</v>
      </c>
      <c r="M201">
        <v>72</v>
      </c>
      <c r="N201">
        <f t="shared" si="6"/>
        <v>42</v>
      </c>
      <c r="O201" t="s">
        <v>53</v>
      </c>
      <c r="P201">
        <v>19</v>
      </c>
      <c r="Q201">
        <v>12</v>
      </c>
      <c r="R201">
        <f t="shared" si="7"/>
        <v>7</v>
      </c>
      <c r="S201" t="s">
        <v>54</v>
      </c>
      <c r="U201" s="2">
        <v>45843</v>
      </c>
      <c r="V201">
        <v>7024</v>
      </c>
      <c r="X201">
        <v>39466929</v>
      </c>
      <c r="Y201">
        <v>700</v>
      </c>
      <c r="Z201" t="s">
        <v>113</v>
      </c>
      <c r="AA201" s="1">
        <v>45530.156944444447</v>
      </c>
      <c r="AB201" t="s">
        <v>56</v>
      </c>
      <c r="AC201" t="s">
        <v>56</v>
      </c>
      <c r="AD201">
        <v>572151632</v>
      </c>
      <c r="AF201">
        <v>13603405</v>
      </c>
      <c r="AG201">
        <v>11</v>
      </c>
      <c r="AH201">
        <v>1</v>
      </c>
      <c r="AJ201">
        <v>1</v>
      </c>
      <c r="AK201" t="s">
        <v>57</v>
      </c>
      <c r="AL201">
        <v>1</v>
      </c>
      <c r="AM201">
        <v>0</v>
      </c>
      <c r="AX201">
        <v>8.4750848051471603E+17</v>
      </c>
      <c r="AZ201" t="s">
        <v>58</v>
      </c>
    </row>
    <row r="202" spans="1:52" x14ac:dyDescent="0.25">
      <c r="A202">
        <v>675827667</v>
      </c>
      <c r="B202">
        <v>1369337</v>
      </c>
      <c r="C202">
        <v>44345898</v>
      </c>
      <c r="D202" t="s">
        <v>64</v>
      </c>
      <c r="E202" s="1">
        <v>45529.302256944444</v>
      </c>
      <c r="F202" t="s">
        <v>73</v>
      </c>
      <c r="G202" t="s">
        <v>74</v>
      </c>
      <c r="H202" t="s">
        <v>73</v>
      </c>
      <c r="I202" t="s">
        <v>74</v>
      </c>
      <c r="J202" t="s">
        <v>75</v>
      </c>
      <c r="K202">
        <v>6</v>
      </c>
      <c r="L202">
        <v>156</v>
      </c>
      <c r="M202">
        <v>114</v>
      </c>
      <c r="N202">
        <f t="shared" si="6"/>
        <v>42</v>
      </c>
      <c r="O202" t="s">
        <v>53</v>
      </c>
      <c r="P202">
        <v>26</v>
      </c>
      <c r="Q202">
        <v>19</v>
      </c>
      <c r="R202">
        <f t="shared" si="7"/>
        <v>7</v>
      </c>
      <c r="S202" t="s">
        <v>54</v>
      </c>
      <c r="U202" s="2">
        <v>45843</v>
      </c>
      <c r="V202">
        <v>7024</v>
      </c>
      <c r="X202">
        <v>39466929</v>
      </c>
      <c r="Y202">
        <v>60</v>
      </c>
      <c r="Z202" t="s">
        <v>115</v>
      </c>
      <c r="AA202" s="1">
        <v>45530.000694444447</v>
      </c>
      <c r="AB202" t="s">
        <v>56</v>
      </c>
      <c r="AC202" t="s">
        <v>56</v>
      </c>
      <c r="AD202">
        <v>572151632</v>
      </c>
      <c r="AF202">
        <v>13603405</v>
      </c>
      <c r="AG202">
        <v>11</v>
      </c>
      <c r="AH202">
        <v>1</v>
      </c>
      <c r="AJ202">
        <v>1</v>
      </c>
      <c r="AK202" t="s">
        <v>57</v>
      </c>
      <c r="AL202">
        <v>1</v>
      </c>
      <c r="AM202">
        <v>0</v>
      </c>
      <c r="AX202">
        <v>8.4750848051471603E+17</v>
      </c>
      <c r="AZ202" t="s">
        <v>58</v>
      </c>
    </row>
    <row r="203" spans="1:52" x14ac:dyDescent="0.25">
      <c r="A203">
        <v>675827645</v>
      </c>
      <c r="B203">
        <v>1369337</v>
      </c>
      <c r="C203">
        <v>44345898</v>
      </c>
      <c r="D203" t="s">
        <v>64</v>
      </c>
      <c r="E203" s="1">
        <v>45529.301886574074</v>
      </c>
      <c r="F203" t="s">
        <v>73</v>
      </c>
      <c r="G203" t="s">
        <v>74</v>
      </c>
      <c r="H203" t="s">
        <v>73</v>
      </c>
      <c r="I203" t="s">
        <v>74</v>
      </c>
      <c r="J203" t="s">
        <v>75</v>
      </c>
      <c r="K203">
        <v>6</v>
      </c>
      <c r="L203">
        <v>234</v>
      </c>
      <c r="M203">
        <v>156</v>
      </c>
      <c r="N203">
        <f t="shared" si="6"/>
        <v>78</v>
      </c>
      <c r="O203" t="s">
        <v>53</v>
      </c>
      <c r="P203">
        <v>39</v>
      </c>
      <c r="Q203">
        <v>26</v>
      </c>
      <c r="R203">
        <f t="shared" si="7"/>
        <v>13</v>
      </c>
      <c r="S203" t="s">
        <v>54</v>
      </c>
      <c r="U203" s="2">
        <v>45843</v>
      </c>
      <c r="V203">
        <v>7024</v>
      </c>
      <c r="X203">
        <v>39466929</v>
      </c>
      <c r="Y203">
        <v>58</v>
      </c>
      <c r="Z203" t="s">
        <v>117</v>
      </c>
      <c r="AA203" s="1">
        <v>45530.118750000001</v>
      </c>
      <c r="AB203" t="s">
        <v>56</v>
      </c>
      <c r="AC203" t="s">
        <v>56</v>
      </c>
      <c r="AD203">
        <v>572151632</v>
      </c>
      <c r="AF203">
        <v>13603405</v>
      </c>
      <c r="AG203">
        <v>11</v>
      </c>
      <c r="AH203">
        <v>1</v>
      </c>
      <c r="AJ203">
        <v>1</v>
      </c>
      <c r="AK203" t="s">
        <v>57</v>
      </c>
      <c r="AL203">
        <v>1</v>
      </c>
      <c r="AM203">
        <v>0</v>
      </c>
      <c r="AX203">
        <v>8.4750848051471603E+17</v>
      </c>
      <c r="AZ203" t="s">
        <v>58</v>
      </c>
    </row>
    <row r="204" spans="1:52" x14ac:dyDescent="0.25">
      <c r="A204">
        <v>675820918</v>
      </c>
      <c r="B204">
        <v>1369337</v>
      </c>
      <c r="C204">
        <v>44345898</v>
      </c>
      <c r="D204" t="s">
        <v>64</v>
      </c>
      <c r="E204" s="1">
        <v>45528.802743055552</v>
      </c>
      <c r="F204" t="s">
        <v>73</v>
      </c>
      <c r="G204" t="s">
        <v>74</v>
      </c>
      <c r="H204" t="s">
        <v>73</v>
      </c>
      <c r="I204" t="s">
        <v>74</v>
      </c>
      <c r="J204" t="s">
        <v>75</v>
      </c>
      <c r="K204">
        <v>6</v>
      </c>
      <c r="L204">
        <v>240</v>
      </c>
      <c r="M204">
        <v>234</v>
      </c>
      <c r="N204">
        <f t="shared" si="6"/>
        <v>6</v>
      </c>
      <c r="O204" t="s">
        <v>53</v>
      </c>
      <c r="P204">
        <v>40</v>
      </c>
      <c r="Q204">
        <v>39</v>
      </c>
      <c r="R204">
        <f t="shared" si="7"/>
        <v>1</v>
      </c>
      <c r="S204" t="s">
        <v>54</v>
      </c>
      <c r="U204" s="2">
        <v>45843</v>
      </c>
      <c r="V204">
        <v>6192</v>
      </c>
      <c r="X204">
        <v>39466481</v>
      </c>
      <c r="Y204">
        <v>357</v>
      </c>
      <c r="Z204" t="s">
        <v>154</v>
      </c>
      <c r="AA204" s="1">
        <v>45529.746527777781</v>
      </c>
      <c r="AB204" t="s">
        <v>56</v>
      </c>
      <c r="AC204" t="s">
        <v>56</v>
      </c>
      <c r="AD204">
        <v>572151632</v>
      </c>
      <c r="AF204">
        <v>13603405</v>
      </c>
      <c r="AG204">
        <v>11</v>
      </c>
      <c r="AH204">
        <v>1</v>
      </c>
      <c r="AJ204">
        <v>1</v>
      </c>
      <c r="AK204" t="s">
        <v>57</v>
      </c>
      <c r="AL204">
        <v>1</v>
      </c>
      <c r="AM204">
        <v>0</v>
      </c>
      <c r="AX204">
        <v>8.4750848051471603E+17</v>
      </c>
      <c r="AZ204" t="s">
        <v>58</v>
      </c>
    </row>
    <row r="205" spans="1:52" x14ac:dyDescent="0.25">
      <c r="A205">
        <v>675816445</v>
      </c>
      <c r="B205">
        <v>1369337</v>
      </c>
      <c r="C205">
        <v>44345898</v>
      </c>
      <c r="D205" t="s">
        <v>64</v>
      </c>
      <c r="E205" s="1">
        <v>45528.785763888889</v>
      </c>
      <c r="F205" t="s">
        <v>73</v>
      </c>
      <c r="G205" t="s">
        <v>74</v>
      </c>
      <c r="H205" t="s">
        <v>73</v>
      </c>
      <c r="I205" t="s">
        <v>74</v>
      </c>
      <c r="J205" t="s">
        <v>75</v>
      </c>
      <c r="K205">
        <v>6</v>
      </c>
      <c r="L205">
        <v>252</v>
      </c>
      <c r="M205">
        <v>240</v>
      </c>
      <c r="N205">
        <f t="shared" si="6"/>
        <v>12</v>
      </c>
      <c r="O205" t="s">
        <v>53</v>
      </c>
      <c r="P205">
        <v>42</v>
      </c>
      <c r="Q205">
        <v>40</v>
      </c>
      <c r="R205">
        <f t="shared" si="7"/>
        <v>2</v>
      </c>
      <c r="S205" t="s">
        <v>54</v>
      </c>
      <c r="U205" s="2">
        <v>45843</v>
      </c>
      <c r="V205">
        <v>6331</v>
      </c>
      <c r="X205">
        <v>39466391</v>
      </c>
      <c r="Y205">
        <v>384</v>
      </c>
      <c r="Z205" t="s">
        <v>142</v>
      </c>
      <c r="AA205" s="1">
        <v>45529.661805555559</v>
      </c>
      <c r="AB205" t="s">
        <v>56</v>
      </c>
      <c r="AC205" t="s">
        <v>56</v>
      </c>
      <c r="AD205">
        <v>572151632</v>
      </c>
      <c r="AF205">
        <v>13603405</v>
      </c>
      <c r="AG205">
        <v>11</v>
      </c>
      <c r="AH205">
        <v>1</v>
      </c>
      <c r="AJ205">
        <v>1</v>
      </c>
      <c r="AK205" t="s">
        <v>57</v>
      </c>
      <c r="AL205">
        <v>1</v>
      </c>
      <c r="AM205">
        <v>0</v>
      </c>
      <c r="AX205">
        <v>8.4750848051471603E+17</v>
      </c>
      <c r="AZ205" t="s">
        <v>58</v>
      </c>
    </row>
    <row r="206" spans="1:52" x14ac:dyDescent="0.25">
      <c r="A206">
        <v>675805195</v>
      </c>
      <c r="B206">
        <v>1369337</v>
      </c>
      <c r="C206">
        <v>44345898</v>
      </c>
      <c r="D206" t="s">
        <v>64</v>
      </c>
      <c r="E206" s="1">
        <v>45528.743692129632</v>
      </c>
      <c r="F206" t="s">
        <v>73</v>
      </c>
      <c r="G206" t="s">
        <v>74</v>
      </c>
      <c r="H206" t="s">
        <v>73</v>
      </c>
      <c r="I206" t="s">
        <v>74</v>
      </c>
      <c r="J206" t="s">
        <v>75</v>
      </c>
      <c r="K206">
        <v>6</v>
      </c>
      <c r="L206">
        <v>258</v>
      </c>
      <c r="M206">
        <v>252</v>
      </c>
      <c r="N206">
        <f t="shared" si="6"/>
        <v>6</v>
      </c>
      <c r="O206" t="s">
        <v>53</v>
      </c>
      <c r="P206">
        <v>43</v>
      </c>
      <c r="Q206">
        <v>42</v>
      </c>
      <c r="R206">
        <f t="shared" si="7"/>
        <v>1</v>
      </c>
      <c r="S206" t="s">
        <v>54</v>
      </c>
      <c r="U206" s="2">
        <v>45843</v>
      </c>
      <c r="V206">
        <v>7238</v>
      </c>
      <c r="X206">
        <v>39466076</v>
      </c>
      <c r="Y206">
        <v>408</v>
      </c>
      <c r="Z206" t="s">
        <v>119</v>
      </c>
      <c r="AA206" s="1">
        <v>45529.583333333336</v>
      </c>
      <c r="AB206" t="s">
        <v>56</v>
      </c>
      <c r="AC206" t="s">
        <v>56</v>
      </c>
      <c r="AD206">
        <v>572151632</v>
      </c>
      <c r="AF206">
        <v>13603405</v>
      </c>
      <c r="AG206">
        <v>11</v>
      </c>
      <c r="AH206">
        <v>1</v>
      </c>
      <c r="AJ206">
        <v>1</v>
      </c>
      <c r="AK206" t="s">
        <v>57</v>
      </c>
      <c r="AL206">
        <v>1</v>
      </c>
      <c r="AM206">
        <v>0</v>
      </c>
      <c r="AX206">
        <v>8.4750848051471603E+17</v>
      </c>
      <c r="AZ206" t="s">
        <v>58</v>
      </c>
    </row>
    <row r="207" spans="1:52" x14ac:dyDescent="0.25">
      <c r="A207">
        <v>675805075</v>
      </c>
      <c r="B207">
        <v>1369337</v>
      </c>
      <c r="C207">
        <v>44345898</v>
      </c>
      <c r="D207" t="s">
        <v>64</v>
      </c>
      <c r="E207" s="1">
        <v>45528.743611111109</v>
      </c>
      <c r="F207" t="s">
        <v>73</v>
      </c>
      <c r="G207" t="s">
        <v>74</v>
      </c>
      <c r="H207" t="s">
        <v>73</v>
      </c>
      <c r="I207" t="s">
        <v>74</v>
      </c>
      <c r="J207" t="s">
        <v>75</v>
      </c>
      <c r="K207">
        <v>6</v>
      </c>
      <c r="L207">
        <v>282</v>
      </c>
      <c r="M207">
        <v>258</v>
      </c>
      <c r="N207">
        <f t="shared" si="6"/>
        <v>24</v>
      </c>
      <c r="O207" t="s">
        <v>53</v>
      </c>
      <c r="P207">
        <v>47</v>
      </c>
      <c r="Q207">
        <v>43</v>
      </c>
      <c r="R207">
        <f t="shared" si="7"/>
        <v>4</v>
      </c>
      <c r="S207" t="s">
        <v>54</v>
      </c>
      <c r="U207" s="2">
        <v>45843</v>
      </c>
      <c r="V207">
        <v>7238</v>
      </c>
      <c r="X207">
        <v>39466076</v>
      </c>
      <c r="Y207">
        <v>382</v>
      </c>
      <c r="Z207" t="s">
        <v>118</v>
      </c>
      <c r="AA207" s="1">
        <v>45529.595138888886</v>
      </c>
      <c r="AB207" t="s">
        <v>56</v>
      </c>
      <c r="AC207" t="s">
        <v>56</v>
      </c>
      <c r="AD207">
        <v>572151632</v>
      </c>
      <c r="AF207">
        <v>13603405</v>
      </c>
      <c r="AG207">
        <v>11</v>
      </c>
      <c r="AH207">
        <v>1</v>
      </c>
      <c r="AJ207">
        <v>1</v>
      </c>
      <c r="AK207" t="s">
        <v>57</v>
      </c>
      <c r="AL207">
        <v>1</v>
      </c>
      <c r="AM207">
        <v>0</v>
      </c>
      <c r="AX207">
        <v>8.4750848051471603E+17</v>
      </c>
      <c r="AZ207" t="s">
        <v>58</v>
      </c>
    </row>
    <row r="208" spans="1:52" x14ac:dyDescent="0.25">
      <c r="A208">
        <v>675800056</v>
      </c>
      <c r="B208">
        <v>1369337</v>
      </c>
      <c r="C208">
        <v>44345898</v>
      </c>
      <c r="D208" t="s">
        <v>64</v>
      </c>
      <c r="E208" s="1">
        <v>45528.720081018517</v>
      </c>
      <c r="F208" t="s">
        <v>73</v>
      </c>
      <c r="G208" t="s">
        <v>74</v>
      </c>
      <c r="H208" t="s">
        <v>73</v>
      </c>
      <c r="I208" t="s">
        <v>74</v>
      </c>
      <c r="J208" t="s">
        <v>75</v>
      </c>
      <c r="K208">
        <v>6</v>
      </c>
      <c r="L208">
        <v>300</v>
      </c>
      <c r="M208">
        <v>282</v>
      </c>
      <c r="N208">
        <f t="shared" si="6"/>
        <v>18</v>
      </c>
      <c r="O208" t="s">
        <v>53</v>
      </c>
      <c r="P208">
        <v>50</v>
      </c>
      <c r="Q208">
        <v>47</v>
      </c>
      <c r="R208">
        <f t="shared" si="7"/>
        <v>3</v>
      </c>
      <c r="S208" t="s">
        <v>54</v>
      </c>
      <c r="U208" s="2">
        <v>45843</v>
      </c>
      <c r="V208">
        <v>5397</v>
      </c>
      <c r="X208">
        <v>39465992</v>
      </c>
      <c r="Y208">
        <v>716</v>
      </c>
      <c r="Z208" t="s">
        <v>120</v>
      </c>
      <c r="AA208" s="1">
        <v>45529.991666666669</v>
      </c>
      <c r="AB208" t="s">
        <v>56</v>
      </c>
      <c r="AC208" t="s">
        <v>56</v>
      </c>
      <c r="AD208">
        <v>572151632</v>
      </c>
      <c r="AF208">
        <v>13603405</v>
      </c>
      <c r="AG208">
        <v>11</v>
      </c>
      <c r="AH208">
        <v>1</v>
      </c>
      <c r="AJ208">
        <v>1</v>
      </c>
      <c r="AK208" t="s">
        <v>57</v>
      </c>
      <c r="AL208">
        <v>1</v>
      </c>
      <c r="AM208">
        <v>0</v>
      </c>
      <c r="AX208">
        <v>8.4750848051471603E+17</v>
      </c>
      <c r="AZ208" t="s">
        <v>58</v>
      </c>
    </row>
    <row r="209" spans="1:52" x14ac:dyDescent="0.25">
      <c r="A209">
        <v>675800039</v>
      </c>
      <c r="B209">
        <v>1369337</v>
      </c>
      <c r="C209">
        <v>44345898</v>
      </c>
      <c r="D209" t="s">
        <v>64</v>
      </c>
      <c r="E209" s="1">
        <v>45528.719976851855</v>
      </c>
      <c r="F209" t="s">
        <v>73</v>
      </c>
      <c r="G209" t="s">
        <v>74</v>
      </c>
      <c r="H209" t="s">
        <v>73</v>
      </c>
      <c r="I209" t="s">
        <v>74</v>
      </c>
      <c r="J209" t="s">
        <v>75</v>
      </c>
      <c r="K209">
        <v>6</v>
      </c>
      <c r="L209">
        <v>306</v>
      </c>
      <c r="M209">
        <v>300</v>
      </c>
      <c r="N209">
        <f t="shared" si="6"/>
        <v>6</v>
      </c>
      <c r="O209" t="s">
        <v>53</v>
      </c>
      <c r="P209">
        <v>51</v>
      </c>
      <c r="Q209">
        <v>50</v>
      </c>
      <c r="R209">
        <f t="shared" si="7"/>
        <v>1</v>
      </c>
      <c r="S209" t="s">
        <v>54</v>
      </c>
      <c r="U209" s="2">
        <v>45843</v>
      </c>
      <c r="V209">
        <v>5397</v>
      </c>
      <c r="X209">
        <v>39465992</v>
      </c>
      <c r="Y209">
        <v>494</v>
      </c>
      <c r="Z209" t="s">
        <v>155</v>
      </c>
      <c r="AA209" s="1">
        <v>45529.59652777778</v>
      </c>
      <c r="AB209" t="s">
        <v>56</v>
      </c>
      <c r="AC209" t="s">
        <v>56</v>
      </c>
      <c r="AD209">
        <v>572151632</v>
      </c>
      <c r="AF209">
        <v>13603405</v>
      </c>
      <c r="AG209">
        <v>11</v>
      </c>
      <c r="AH209">
        <v>1</v>
      </c>
      <c r="AJ209">
        <v>1</v>
      </c>
      <c r="AK209" t="s">
        <v>57</v>
      </c>
      <c r="AL209">
        <v>1</v>
      </c>
      <c r="AM209">
        <v>0</v>
      </c>
      <c r="AX209">
        <v>8.4750848051471603E+17</v>
      </c>
      <c r="AZ209" t="s">
        <v>58</v>
      </c>
    </row>
    <row r="210" spans="1:52" x14ac:dyDescent="0.25">
      <c r="A210">
        <v>675800026</v>
      </c>
      <c r="B210">
        <v>1369337</v>
      </c>
      <c r="C210">
        <v>44345898</v>
      </c>
      <c r="D210" t="s">
        <v>64</v>
      </c>
      <c r="E210" s="1">
        <v>45528.719895833332</v>
      </c>
      <c r="F210" t="s">
        <v>73</v>
      </c>
      <c r="G210" t="s">
        <v>74</v>
      </c>
      <c r="H210" t="s">
        <v>73</v>
      </c>
      <c r="I210" t="s">
        <v>74</v>
      </c>
      <c r="J210" t="s">
        <v>75</v>
      </c>
      <c r="K210">
        <v>6</v>
      </c>
      <c r="L210">
        <v>348</v>
      </c>
      <c r="M210">
        <v>306</v>
      </c>
      <c r="N210">
        <f t="shared" si="6"/>
        <v>42</v>
      </c>
      <c r="O210" t="s">
        <v>53</v>
      </c>
      <c r="P210">
        <v>58</v>
      </c>
      <c r="Q210">
        <v>51</v>
      </c>
      <c r="R210">
        <f t="shared" si="7"/>
        <v>7</v>
      </c>
      <c r="S210" t="s">
        <v>54</v>
      </c>
      <c r="U210" s="2">
        <v>45843</v>
      </c>
      <c r="V210">
        <v>5397</v>
      </c>
      <c r="X210">
        <v>39465992</v>
      </c>
      <c r="Y210">
        <v>398</v>
      </c>
      <c r="Z210" t="s">
        <v>121</v>
      </c>
      <c r="AA210" s="1">
        <v>45529.615972222222</v>
      </c>
      <c r="AB210" t="s">
        <v>56</v>
      </c>
      <c r="AC210" t="s">
        <v>56</v>
      </c>
      <c r="AD210">
        <v>572151632</v>
      </c>
      <c r="AF210">
        <v>13603405</v>
      </c>
      <c r="AG210">
        <v>11</v>
      </c>
      <c r="AH210">
        <v>1</v>
      </c>
      <c r="AJ210">
        <v>1</v>
      </c>
      <c r="AK210" t="s">
        <v>57</v>
      </c>
      <c r="AL210">
        <v>1</v>
      </c>
      <c r="AM210">
        <v>0</v>
      </c>
      <c r="AX210">
        <v>8.4750848051471603E+17</v>
      </c>
      <c r="AZ210" t="s">
        <v>58</v>
      </c>
    </row>
    <row r="211" spans="1:52" x14ac:dyDescent="0.25">
      <c r="A211">
        <v>675799920</v>
      </c>
      <c r="B211">
        <v>1369337</v>
      </c>
      <c r="C211">
        <v>44345898</v>
      </c>
      <c r="D211" t="s">
        <v>64</v>
      </c>
      <c r="E211" s="1">
        <v>45528.719363425924</v>
      </c>
      <c r="F211" t="s">
        <v>73</v>
      </c>
      <c r="G211" t="s">
        <v>74</v>
      </c>
      <c r="H211" t="s">
        <v>73</v>
      </c>
      <c r="I211" t="s">
        <v>74</v>
      </c>
      <c r="J211" t="s">
        <v>75</v>
      </c>
      <c r="K211">
        <v>6</v>
      </c>
      <c r="L211">
        <v>402</v>
      </c>
      <c r="M211">
        <v>348</v>
      </c>
      <c r="N211">
        <f t="shared" si="6"/>
        <v>54</v>
      </c>
      <c r="O211" t="s">
        <v>53</v>
      </c>
      <c r="P211">
        <v>67</v>
      </c>
      <c r="Q211">
        <v>58</v>
      </c>
      <c r="R211">
        <f t="shared" si="7"/>
        <v>9</v>
      </c>
      <c r="S211" t="s">
        <v>54</v>
      </c>
      <c r="U211" s="2">
        <v>45843</v>
      </c>
      <c r="V211">
        <v>5397</v>
      </c>
      <c r="X211">
        <v>39465992</v>
      </c>
      <c r="Y211">
        <v>390</v>
      </c>
      <c r="Z211" t="s">
        <v>122</v>
      </c>
      <c r="AA211" s="1">
        <v>45529.614583333336</v>
      </c>
      <c r="AB211" t="s">
        <v>56</v>
      </c>
      <c r="AC211" t="s">
        <v>56</v>
      </c>
      <c r="AD211">
        <v>572151632</v>
      </c>
      <c r="AF211">
        <v>13603405</v>
      </c>
      <c r="AG211">
        <v>11</v>
      </c>
      <c r="AH211">
        <v>1</v>
      </c>
      <c r="AJ211">
        <v>1</v>
      </c>
      <c r="AK211" t="s">
        <v>57</v>
      </c>
      <c r="AL211">
        <v>1</v>
      </c>
      <c r="AM211">
        <v>0</v>
      </c>
      <c r="AX211">
        <v>8.4750848051471603E+17</v>
      </c>
      <c r="AZ211" t="s">
        <v>58</v>
      </c>
    </row>
    <row r="212" spans="1:52" x14ac:dyDescent="0.25">
      <c r="A212">
        <v>675797721</v>
      </c>
      <c r="B212">
        <v>1369337</v>
      </c>
      <c r="C212">
        <v>44345898</v>
      </c>
      <c r="D212" t="s">
        <v>64</v>
      </c>
      <c r="E212" s="1">
        <v>45528.708148148151</v>
      </c>
      <c r="F212" t="s">
        <v>73</v>
      </c>
      <c r="G212" t="s">
        <v>74</v>
      </c>
      <c r="H212" t="s">
        <v>73</v>
      </c>
      <c r="I212" t="s">
        <v>74</v>
      </c>
      <c r="J212" t="s">
        <v>75</v>
      </c>
      <c r="K212">
        <v>6</v>
      </c>
      <c r="L212">
        <v>408</v>
      </c>
      <c r="M212">
        <v>402</v>
      </c>
      <c r="N212">
        <f t="shared" si="6"/>
        <v>6</v>
      </c>
      <c r="O212" t="s">
        <v>53</v>
      </c>
      <c r="P212">
        <v>68</v>
      </c>
      <c r="Q212">
        <v>67</v>
      </c>
      <c r="R212">
        <f t="shared" si="7"/>
        <v>1</v>
      </c>
      <c r="S212" t="s">
        <v>54</v>
      </c>
      <c r="U212" s="2">
        <v>45843</v>
      </c>
      <c r="V212">
        <v>6618</v>
      </c>
      <c r="X212">
        <v>39465787</v>
      </c>
      <c r="Y212">
        <v>396</v>
      </c>
      <c r="Z212" t="s">
        <v>145</v>
      </c>
      <c r="AA212" s="1">
        <v>45529.333333333336</v>
      </c>
      <c r="AB212" t="s">
        <v>56</v>
      </c>
      <c r="AC212" t="s">
        <v>56</v>
      </c>
      <c r="AD212">
        <v>572151632</v>
      </c>
      <c r="AF212">
        <v>13603405</v>
      </c>
      <c r="AG212">
        <v>11</v>
      </c>
      <c r="AH212">
        <v>1</v>
      </c>
      <c r="AJ212">
        <v>1</v>
      </c>
      <c r="AK212" t="s">
        <v>57</v>
      </c>
      <c r="AL212">
        <v>1</v>
      </c>
      <c r="AM212">
        <v>0</v>
      </c>
      <c r="AX212">
        <v>8.4750848051471603E+17</v>
      </c>
      <c r="AZ212" t="s">
        <v>58</v>
      </c>
    </row>
    <row r="213" spans="1:52" x14ac:dyDescent="0.25">
      <c r="A213">
        <v>675787045</v>
      </c>
      <c r="B213">
        <v>1369337</v>
      </c>
      <c r="C213">
        <v>44345898</v>
      </c>
      <c r="D213" t="s">
        <v>64</v>
      </c>
      <c r="E213" s="1">
        <v>45528.676608796297</v>
      </c>
      <c r="F213" t="s">
        <v>73</v>
      </c>
      <c r="G213" t="s">
        <v>74</v>
      </c>
      <c r="H213" t="s">
        <v>73</v>
      </c>
      <c r="I213" t="s">
        <v>74</v>
      </c>
      <c r="J213" t="s">
        <v>75</v>
      </c>
      <c r="K213">
        <v>6</v>
      </c>
      <c r="L213">
        <v>420</v>
      </c>
      <c r="M213">
        <v>408</v>
      </c>
      <c r="N213">
        <f t="shared" si="6"/>
        <v>12</v>
      </c>
      <c r="O213" t="s">
        <v>53</v>
      </c>
      <c r="P213">
        <v>70</v>
      </c>
      <c r="Q213">
        <v>68</v>
      </c>
      <c r="R213">
        <f t="shared" si="7"/>
        <v>2</v>
      </c>
      <c r="S213" t="s">
        <v>54</v>
      </c>
      <c r="U213" s="2">
        <v>45843</v>
      </c>
      <c r="V213">
        <v>4629</v>
      </c>
      <c r="X213">
        <v>39465652</v>
      </c>
      <c r="Y213">
        <v>72</v>
      </c>
      <c r="Z213" t="s">
        <v>94</v>
      </c>
      <c r="AA213" s="1">
        <v>45529.333333333336</v>
      </c>
      <c r="AB213" t="s">
        <v>56</v>
      </c>
      <c r="AC213" t="s">
        <v>56</v>
      </c>
      <c r="AD213">
        <v>572151632</v>
      </c>
      <c r="AF213">
        <v>13603405</v>
      </c>
      <c r="AG213">
        <v>11</v>
      </c>
      <c r="AH213">
        <v>1</v>
      </c>
      <c r="AJ213">
        <v>1</v>
      </c>
      <c r="AK213" t="s">
        <v>57</v>
      </c>
      <c r="AL213">
        <v>1</v>
      </c>
      <c r="AM213">
        <v>0</v>
      </c>
      <c r="AX213">
        <v>8.4750848051471603E+17</v>
      </c>
      <c r="AZ213" t="s">
        <v>58</v>
      </c>
    </row>
    <row r="214" spans="1:52" x14ac:dyDescent="0.25">
      <c r="A214">
        <v>675785034</v>
      </c>
      <c r="B214">
        <v>1369337</v>
      </c>
      <c r="C214">
        <v>44345898</v>
      </c>
      <c r="D214" t="s">
        <v>64</v>
      </c>
      <c r="E214" s="1">
        <v>45528.667581018519</v>
      </c>
      <c r="F214" t="s">
        <v>73</v>
      </c>
      <c r="G214" t="s">
        <v>74</v>
      </c>
      <c r="H214" t="s">
        <v>73</v>
      </c>
      <c r="I214" t="s">
        <v>74</v>
      </c>
      <c r="J214" t="s">
        <v>75</v>
      </c>
      <c r="K214">
        <v>6</v>
      </c>
      <c r="L214">
        <v>426</v>
      </c>
      <c r="M214">
        <v>420</v>
      </c>
      <c r="N214">
        <f t="shared" si="6"/>
        <v>6</v>
      </c>
      <c r="O214" t="s">
        <v>53</v>
      </c>
      <c r="P214">
        <v>71</v>
      </c>
      <c r="Q214">
        <v>70</v>
      </c>
      <c r="R214">
        <f t="shared" si="7"/>
        <v>1</v>
      </c>
      <c r="S214" t="s">
        <v>54</v>
      </c>
      <c r="U214" s="2">
        <v>45843</v>
      </c>
      <c r="V214">
        <v>7024</v>
      </c>
      <c r="X214">
        <v>39465628</v>
      </c>
      <c r="Y214">
        <v>394</v>
      </c>
      <c r="Z214" t="s">
        <v>156</v>
      </c>
      <c r="AA214" s="1">
        <v>45529.333333333336</v>
      </c>
      <c r="AB214" t="s">
        <v>56</v>
      </c>
      <c r="AC214" t="s">
        <v>56</v>
      </c>
      <c r="AD214">
        <v>572151632</v>
      </c>
      <c r="AF214">
        <v>13603405</v>
      </c>
      <c r="AG214">
        <v>11</v>
      </c>
      <c r="AH214">
        <v>1</v>
      </c>
      <c r="AJ214">
        <v>1</v>
      </c>
      <c r="AK214" t="s">
        <v>57</v>
      </c>
      <c r="AL214">
        <v>1</v>
      </c>
      <c r="AM214">
        <v>0</v>
      </c>
      <c r="AX214">
        <v>8.4750848051471603E+17</v>
      </c>
      <c r="AZ214" t="s">
        <v>58</v>
      </c>
    </row>
    <row r="215" spans="1:52" x14ac:dyDescent="0.25">
      <c r="A215">
        <v>675774800</v>
      </c>
      <c r="B215">
        <v>1369337</v>
      </c>
      <c r="C215">
        <v>44345898</v>
      </c>
      <c r="D215" t="s">
        <v>64</v>
      </c>
      <c r="E215" s="1">
        <v>45528.628750000003</v>
      </c>
      <c r="F215" t="s">
        <v>73</v>
      </c>
      <c r="G215" t="s">
        <v>74</v>
      </c>
      <c r="H215" t="s">
        <v>73</v>
      </c>
      <c r="I215" t="s">
        <v>74</v>
      </c>
      <c r="J215" t="s">
        <v>75</v>
      </c>
      <c r="K215">
        <v>6</v>
      </c>
      <c r="L215">
        <v>438</v>
      </c>
      <c r="M215">
        <v>426</v>
      </c>
      <c r="N215">
        <f t="shared" si="6"/>
        <v>12</v>
      </c>
      <c r="O215" t="s">
        <v>53</v>
      </c>
      <c r="P215">
        <v>73</v>
      </c>
      <c r="Q215">
        <v>71</v>
      </c>
      <c r="R215">
        <f t="shared" si="7"/>
        <v>2</v>
      </c>
      <c r="S215" t="s">
        <v>54</v>
      </c>
      <c r="U215" s="2">
        <v>45843</v>
      </c>
      <c r="V215">
        <v>6618</v>
      </c>
      <c r="X215">
        <v>39465296</v>
      </c>
      <c r="Y215">
        <v>336</v>
      </c>
      <c r="Z215" t="s">
        <v>126</v>
      </c>
      <c r="AA215" s="1">
        <v>45529.399305555555</v>
      </c>
      <c r="AB215" t="s">
        <v>56</v>
      </c>
      <c r="AC215" t="s">
        <v>56</v>
      </c>
      <c r="AD215">
        <v>572151632</v>
      </c>
      <c r="AF215">
        <v>13603405</v>
      </c>
      <c r="AG215">
        <v>11</v>
      </c>
      <c r="AH215">
        <v>1</v>
      </c>
      <c r="AJ215">
        <v>1</v>
      </c>
      <c r="AK215" t="s">
        <v>57</v>
      </c>
      <c r="AL215">
        <v>1</v>
      </c>
      <c r="AM215">
        <v>0</v>
      </c>
      <c r="AX215">
        <v>8.4750848051471603E+17</v>
      </c>
      <c r="AZ215" t="s">
        <v>58</v>
      </c>
    </row>
    <row r="216" spans="1:52" x14ac:dyDescent="0.25">
      <c r="A216">
        <v>675759312</v>
      </c>
      <c r="B216">
        <v>1369337</v>
      </c>
      <c r="C216">
        <v>44345898</v>
      </c>
      <c r="D216" t="s">
        <v>64</v>
      </c>
      <c r="E216" s="1">
        <v>45528.58079861111</v>
      </c>
      <c r="F216" t="s">
        <v>73</v>
      </c>
      <c r="G216" t="s">
        <v>74</v>
      </c>
      <c r="H216" t="s">
        <v>73</v>
      </c>
      <c r="I216" t="s">
        <v>74</v>
      </c>
      <c r="J216" t="s">
        <v>75</v>
      </c>
      <c r="K216">
        <v>6</v>
      </c>
      <c r="L216">
        <v>456</v>
      </c>
      <c r="M216">
        <v>438</v>
      </c>
      <c r="N216">
        <f t="shared" si="6"/>
        <v>18</v>
      </c>
      <c r="O216" t="s">
        <v>53</v>
      </c>
      <c r="P216">
        <v>76</v>
      </c>
      <c r="Q216">
        <v>73</v>
      </c>
      <c r="R216">
        <f t="shared" si="7"/>
        <v>3</v>
      </c>
      <c r="S216" t="s">
        <v>54</v>
      </c>
      <c r="U216" s="2">
        <v>45843</v>
      </c>
      <c r="V216">
        <v>6087</v>
      </c>
      <c r="X216">
        <v>39464898</v>
      </c>
      <c r="Y216">
        <v>413</v>
      </c>
      <c r="Z216" t="s">
        <v>82</v>
      </c>
      <c r="AA216" s="1">
        <v>45529.409722222219</v>
      </c>
      <c r="AB216" t="s">
        <v>56</v>
      </c>
      <c r="AC216" t="s">
        <v>56</v>
      </c>
      <c r="AD216">
        <v>572151632</v>
      </c>
      <c r="AF216">
        <v>13603405</v>
      </c>
      <c r="AG216">
        <v>11</v>
      </c>
      <c r="AH216">
        <v>1</v>
      </c>
      <c r="AJ216">
        <v>1</v>
      </c>
      <c r="AK216" t="s">
        <v>57</v>
      </c>
      <c r="AL216">
        <v>1</v>
      </c>
      <c r="AM216">
        <v>0</v>
      </c>
      <c r="AX216">
        <v>8.4750848051471603E+17</v>
      </c>
      <c r="AZ216" t="s">
        <v>58</v>
      </c>
    </row>
    <row r="217" spans="1:52" x14ac:dyDescent="0.25">
      <c r="A217">
        <v>675751740</v>
      </c>
      <c r="B217">
        <v>1369337</v>
      </c>
      <c r="C217">
        <v>44345898</v>
      </c>
      <c r="D217" t="s">
        <v>64</v>
      </c>
      <c r="E217" s="1">
        <v>45528.557754629626</v>
      </c>
      <c r="F217" t="s">
        <v>73</v>
      </c>
      <c r="G217" t="s">
        <v>74</v>
      </c>
      <c r="H217" t="s">
        <v>73</v>
      </c>
      <c r="I217" t="s">
        <v>74</v>
      </c>
      <c r="J217" t="s">
        <v>75</v>
      </c>
      <c r="K217">
        <v>6</v>
      </c>
      <c r="L217">
        <v>474</v>
      </c>
      <c r="M217">
        <v>456</v>
      </c>
      <c r="N217">
        <f t="shared" si="6"/>
        <v>18</v>
      </c>
      <c r="O217" t="s">
        <v>53</v>
      </c>
      <c r="P217">
        <v>79</v>
      </c>
      <c r="Q217">
        <v>76</v>
      </c>
      <c r="R217">
        <f t="shared" si="7"/>
        <v>3</v>
      </c>
      <c r="S217" t="s">
        <v>54</v>
      </c>
      <c r="U217" s="2">
        <v>45843</v>
      </c>
      <c r="V217">
        <v>7024</v>
      </c>
      <c r="X217">
        <v>39464761</v>
      </c>
      <c r="Y217">
        <v>364</v>
      </c>
      <c r="Z217" t="s">
        <v>100</v>
      </c>
      <c r="AA217" s="1">
        <v>45529.25</v>
      </c>
      <c r="AB217" t="s">
        <v>56</v>
      </c>
      <c r="AC217" t="s">
        <v>56</v>
      </c>
      <c r="AD217">
        <v>572151632</v>
      </c>
      <c r="AF217">
        <v>13603405</v>
      </c>
      <c r="AG217">
        <v>11</v>
      </c>
      <c r="AH217">
        <v>1</v>
      </c>
      <c r="AJ217">
        <v>1</v>
      </c>
      <c r="AK217" t="s">
        <v>57</v>
      </c>
      <c r="AL217">
        <v>1</v>
      </c>
      <c r="AM217">
        <v>0</v>
      </c>
      <c r="AX217">
        <v>8.4750848051471603E+17</v>
      </c>
      <c r="AZ217" t="s">
        <v>58</v>
      </c>
    </row>
    <row r="218" spans="1:52" x14ac:dyDescent="0.25">
      <c r="A218">
        <v>675745990</v>
      </c>
      <c r="B218">
        <v>1369337</v>
      </c>
      <c r="C218">
        <v>44345898</v>
      </c>
      <c r="D218" t="s">
        <v>64</v>
      </c>
      <c r="E218" s="1">
        <v>45528.540416666663</v>
      </c>
      <c r="F218" t="s">
        <v>73</v>
      </c>
      <c r="G218" t="s">
        <v>74</v>
      </c>
      <c r="H218" t="s">
        <v>73</v>
      </c>
      <c r="I218" t="s">
        <v>74</v>
      </c>
      <c r="J218" t="s">
        <v>75</v>
      </c>
      <c r="K218">
        <v>6</v>
      </c>
      <c r="L218">
        <v>486</v>
      </c>
      <c r="M218">
        <v>474</v>
      </c>
      <c r="N218">
        <f t="shared" si="6"/>
        <v>12</v>
      </c>
      <c r="O218" t="s">
        <v>53</v>
      </c>
      <c r="P218">
        <v>81</v>
      </c>
      <c r="Q218">
        <v>79</v>
      </c>
      <c r="R218">
        <f t="shared" si="7"/>
        <v>2</v>
      </c>
      <c r="S218" t="s">
        <v>54</v>
      </c>
      <c r="U218" s="2">
        <v>45843</v>
      </c>
      <c r="V218">
        <v>7068</v>
      </c>
      <c r="X218">
        <v>39464533</v>
      </c>
      <c r="Y218">
        <v>69</v>
      </c>
      <c r="Z218" t="s">
        <v>129</v>
      </c>
      <c r="AA218" s="1">
        <v>45529.435416666667</v>
      </c>
      <c r="AB218" t="s">
        <v>56</v>
      </c>
      <c r="AC218" t="s">
        <v>56</v>
      </c>
      <c r="AD218">
        <v>572151632</v>
      </c>
      <c r="AF218">
        <v>13603405</v>
      </c>
      <c r="AG218">
        <v>11</v>
      </c>
      <c r="AH218">
        <v>1</v>
      </c>
      <c r="AJ218">
        <v>1</v>
      </c>
      <c r="AK218" t="s">
        <v>57</v>
      </c>
      <c r="AL218">
        <v>1</v>
      </c>
      <c r="AM218">
        <v>0</v>
      </c>
      <c r="AX218">
        <v>8.4750848051471603E+17</v>
      </c>
      <c r="AZ218" t="s">
        <v>58</v>
      </c>
    </row>
    <row r="219" spans="1:52" x14ac:dyDescent="0.25">
      <c r="A219">
        <v>675741145</v>
      </c>
      <c r="B219">
        <v>1369337</v>
      </c>
      <c r="C219">
        <v>44345898</v>
      </c>
      <c r="D219" t="s">
        <v>64</v>
      </c>
      <c r="E219" s="1">
        <v>45528.526516203703</v>
      </c>
      <c r="F219" t="s">
        <v>73</v>
      </c>
      <c r="G219" t="s">
        <v>74</v>
      </c>
      <c r="H219" t="s">
        <v>73</v>
      </c>
      <c r="I219" t="s">
        <v>74</v>
      </c>
      <c r="J219" t="s">
        <v>75</v>
      </c>
      <c r="K219">
        <v>6</v>
      </c>
      <c r="L219">
        <v>504</v>
      </c>
      <c r="M219">
        <v>486</v>
      </c>
      <c r="N219">
        <f t="shared" si="6"/>
        <v>18</v>
      </c>
      <c r="O219" t="s">
        <v>53</v>
      </c>
      <c r="P219">
        <v>84</v>
      </c>
      <c r="Q219">
        <v>81</v>
      </c>
      <c r="R219">
        <f t="shared" si="7"/>
        <v>3</v>
      </c>
      <c r="S219" t="s">
        <v>54</v>
      </c>
      <c r="U219" s="2">
        <v>45843</v>
      </c>
      <c r="V219">
        <v>4716</v>
      </c>
      <c r="X219">
        <v>39464097</v>
      </c>
      <c r="Y219">
        <v>52</v>
      </c>
      <c r="Z219" t="s">
        <v>102</v>
      </c>
      <c r="AA219" s="1">
        <v>45529.292361111111</v>
      </c>
      <c r="AB219" t="s">
        <v>56</v>
      </c>
      <c r="AC219" t="s">
        <v>56</v>
      </c>
      <c r="AD219">
        <v>572151632</v>
      </c>
      <c r="AF219">
        <v>13603405</v>
      </c>
      <c r="AG219">
        <v>11</v>
      </c>
      <c r="AH219">
        <v>1</v>
      </c>
      <c r="AJ219">
        <v>1</v>
      </c>
      <c r="AK219" t="s">
        <v>57</v>
      </c>
      <c r="AL219">
        <v>1</v>
      </c>
      <c r="AM219">
        <v>0</v>
      </c>
      <c r="AX219">
        <v>8.4750848051471603E+17</v>
      </c>
      <c r="AZ219" t="s">
        <v>58</v>
      </c>
    </row>
    <row r="220" spans="1:52" x14ac:dyDescent="0.25">
      <c r="A220">
        <v>675734698</v>
      </c>
      <c r="B220">
        <v>1369337</v>
      </c>
      <c r="C220">
        <v>44345927</v>
      </c>
      <c r="D220" t="s">
        <v>50</v>
      </c>
      <c r="E220" s="1">
        <v>45528.509814814817</v>
      </c>
      <c r="F220" t="s">
        <v>73</v>
      </c>
      <c r="G220" t="s">
        <v>74</v>
      </c>
      <c r="H220" t="s">
        <v>73</v>
      </c>
      <c r="I220" t="s">
        <v>74</v>
      </c>
      <c r="J220" t="s">
        <v>75</v>
      </c>
      <c r="K220">
        <v>6</v>
      </c>
      <c r="L220">
        <v>6</v>
      </c>
      <c r="M220">
        <v>-6</v>
      </c>
      <c r="N220">
        <f t="shared" si="6"/>
        <v>12</v>
      </c>
      <c r="O220" t="s">
        <v>53</v>
      </c>
      <c r="P220">
        <v>1</v>
      </c>
      <c r="Q220">
        <v>-1</v>
      </c>
      <c r="R220">
        <f t="shared" si="7"/>
        <v>2</v>
      </c>
      <c r="S220" t="s">
        <v>54</v>
      </c>
      <c r="U220" s="2">
        <v>45843</v>
      </c>
      <c r="V220">
        <v>7024</v>
      </c>
      <c r="X220">
        <v>39464251</v>
      </c>
      <c r="Y220">
        <v>713</v>
      </c>
      <c r="Z220" t="s">
        <v>90</v>
      </c>
      <c r="AA220" s="1">
        <v>45529.416666666664</v>
      </c>
      <c r="AB220" t="s">
        <v>56</v>
      </c>
      <c r="AC220" t="s">
        <v>56</v>
      </c>
      <c r="AD220">
        <v>572151632</v>
      </c>
      <c r="AF220">
        <v>13603405</v>
      </c>
      <c r="AG220">
        <v>17</v>
      </c>
      <c r="AH220">
        <v>1</v>
      </c>
      <c r="AJ220">
        <v>1</v>
      </c>
      <c r="AK220" t="s">
        <v>57</v>
      </c>
      <c r="AL220">
        <v>1</v>
      </c>
      <c r="AM220">
        <v>0</v>
      </c>
      <c r="AX220">
        <v>8.4750848051471706E+17</v>
      </c>
      <c r="AZ220" t="s">
        <v>58</v>
      </c>
    </row>
    <row r="221" spans="1:52" x14ac:dyDescent="0.25">
      <c r="A221">
        <v>675733256</v>
      </c>
      <c r="B221">
        <v>1369337</v>
      </c>
      <c r="C221">
        <v>44345927</v>
      </c>
      <c r="D221" t="s">
        <v>50</v>
      </c>
      <c r="E221" s="1">
        <v>45528.504884259259</v>
      </c>
      <c r="F221" t="s">
        <v>73</v>
      </c>
      <c r="G221" t="s">
        <v>74</v>
      </c>
      <c r="H221" t="s">
        <v>73</v>
      </c>
      <c r="I221" t="s">
        <v>74</v>
      </c>
      <c r="J221" t="s">
        <v>75</v>
      </c>
      <c r="K221">
        <v>6</v>
      </c>
      <c r="L221">
        <v>12</v>
      </c>
      <c r="M221">
        <v>6</v>
      </c>
      <c r="N221">
        <f t="shared" si="6"/>
        <v>6</v>
      </c>
      <c r="O221" t="s">
        <v>53</v>
      </c>
      <c r="P221">
        <v>2</v>
      </c>
      <c r="Q221">
        <v>1</v>
      </c>
      <c r="R221">
        <f t="shared" si="7"/>
        <v>1</v>
      </c>
      <c r="S221" t="s">
        <v>54</v>
      </c>
      <c r="U221" s="2">
        <v>45843</v>
      </c>
      <c r="V221">
        <v>6867</v>
      </c>
      <c r="X221">
        <v>39464020</v>
      </c>
      <c r="Y221">
        <v>402</v>
      </c>
      <c r="Z221" t="s">
        <v>136</v>
      </c>
      <c r="AA221" s="1">
        <v>45529.488888888889</v>
      </c>
      <c r="AB221" t="s">
        <v>56</v>
      </c>
      <c r="AC221" t="s">
        <v>56</v>
      </c>
      <c r="AD221">
        <v>572151632</v>
      </c>
      <c r="AF221">
        <v>13603405</v>
      </c>
      <c r="AG221">
        <v>17</v>
      </c>
      <c r="AH221">
        <v>1</v>
      </c>
      <c r="AJ221">
        <v>1</v>
      </c>
      <c r="AK221" t="s">
        <v>57</v>
      </c>
      <c r="AL221">
        <v>1</v>
      </c>
      <c r="AM221">
        <v>0</v>
      </c>
      <c r="AX221">
        <v>8.4750848051471706E+17</v>
      </c>
      <c r="AZ221" t="s">
        <v>58</v>
      </c>
    </row>
    <row r="222" spans="1:52" x14ac:dyDescent="0.25">
      <c r="A222">
        <v>675733209</v>
      </c>
      <c r="B222">
        <v>1369337</v>
      </c>
      <c r="C222">
        <v>44345927</v>
      </c>
      <c r="D222" t="s">
        <v>50</v>
      </c>
      <c r="E222" s="1">
        <v>45528.504675925928</v>
      </c>
      <c r="F222" t="s">
        <v>73</v>
      </c>
      <c r="G222" t="s">
        <v>74</v>
      </c>
      <c r="H222" t="s">
        <v>73</v>
      </c>
      <c r="I222" t="s">
        <v>74</v>
      </c>
      <c r="J222" t="s">
        <v>75</v>
      </c>
      <c r="K222">
        <v>6</v>
      </c>
      <c r="L222">
        <v>36</v>
      </c>
      <c r="M222">
        <v>12</v>
      </c>
      <c r="N222">
        <f t="shared" si="6"/>
        <v>24</v>
      </c>
      <c r="O222" t="s">
        <v>53</v>
      </c>
      <c r="P222">
        <v>6</v>
      </c>
      <c r="Q222">
        <v>2</v>
      </c>
      <c r="R222">
        <f t="shared" si="7"/>
        <v>4</v>
      </c>
      <c r="S222" t="s">
        <v>54</v>
      </c>
      <c r="U222" s="2">
        <v>45843</v>
      </c>
      <c r="V222">
        <v>6867</v>
      </c>
      <c r="X222">
        <v>39464020</v>
      </c>
      <c r="Y222">
        <v>80</v>
      </c>
      <c r="Z222" t="s">
        <v>132</v>
      </c>
      <c r="AA222" s="1">
        <v>45529.375</v>
      </c>
      <c r="AB222" t="s">
        <v>56</v>
      </c>
      <c r="AC222" t="s">
        <v>56</v>
      </c>
      <c r="AD222">
        <v>572151632</v>
      </c>
      <c r="AF222">
        <v>13603405</v>
      </c>
      <c r="AG222">
        <v>17</v>
      </c>
      <c r="AH222">
        <v>1</v>
      </c>
      <c r="AJ222">
        <v>1</v>
      </c>
      <c r="AK222" t="s">
        <v>57</v>
      </c>
      <c r="AL222">
        <v>1</v>
      </c>
      <c r="AM222">
        <v>0</v>
      </c>
      <c r="AX222">
        <v>8.4750848051471706E+17</v>
      </c>
      <c r="AZ222" t="s">
        <v>58</v>
      </c>
    </row>
    <row r="223" spans="1:52" x14ac:dyDescent="0.25">
      <c r="A223">
        <v>675727675</v>
      </c>
      <c r="B223">
        <v>1369337</v>
      </c>
      <c r="C223">
        <v>44345927</v>
      </c>
      <c r="D223" t="s">
        <v>50</v>
      </c>
      <c r="E223" s="1">
        <v>45528.475057870368</v>
      </c>
      <c r="F223" t="s">
        <v>73</v>
      </c>
      <c r="G223" t="s">
        <v>74</v>
      </c>
      <c r="H223" t="s">
        <v>73</v>
      </c>
      <c r="I223" t="s">
        <v>74</v>
      </c>
      <c r="J223" t="s">
        <v>75</v>
      </c>
      <c r="K223">
        <v>6</v>
      </c>
      <c r="L223">
        <v>48</v>
      </c>
      <c r="M223">
        <v>36</v>
      </c>
      <c r="N223">
        <f t="shared" si="6"/>
        <v>12</v>
      </c>
      <c r="O223" t="s">
        <v>53</v>
      </c>
      <c r="P223">
        <v>8</v>
      </c>
      <c r="Q223">
        <v>6</v>
      </c>
      <c r="R223">
        <f t="shared" si="7"/>
        <v>2</v>
      </c>
      <c r="S223" t="s">
        <v>54</v>
      </c>
      <c r="U223" s="2">
        <v>45843</v>
      </c>
      <c r="V223">
        <v>6396</v>
      </c>
      <c r="X223">
        <v>39463910</v>
      </c>
      <c r="Y223">
        <v>413</v>
      </c>
      <c r="Z223" t="s">
        <v>82</v>
      </c>
      <c r="AA223" s="1">
        <v>45529.409722222219</v>
      </c>
      <c r="AB223" t="s">
        <v>56</v>
      </c>
      <c r="AC223" t="s">
        <v>56</v>
      </c>
      <c r="AD223">
        <v>572151632</v>
      </c>
      <c r="AF223">
        <v>13603405</v>
      </c>
      <c r="AG223">
        <v>17</v>
      </c>
      <c r="AH223">
        <v>1</v>
      </c>
      <c r="AJ223">
        <v>1</v>
      </c>
      <c r="AK223" t="s">
        <v>57</v>
      </c>
      <c r="AL223">
        <v>1</v>
      </c>
      <c r="AM223">
        <v>0</v>
      </c>
      <c r="AX223">
        <v>8.4750848051471706E+17</v>
      </c>
      <c r="AZ223" t="s">
        <v>58</v>
      </c>
    </row>
    <row r="224" spans="1:52" x14ac:dyDescent="0.25">
      <c r="A224">
        <v>675727653</v>
      </c>
      <c r="B224">
        <v>1369337</v>
      </c>
      <c r="C224">
        <v>44345927</v>
      </c>
      <c r="D224" t="s">
        <v>50</v>
      </c>
      <c r="E224" s="1">
        <v>45528.474907407406</v>
      </c>
      <c r="F224" t="s">
        <v>73</v>
      </c>
      <c r="G224" t="s">
        <v>74</v>
      </c>
      <c r="H224" t="s">
        <v>73</v>
      </c>
      <c r="I224" t="s">
        <v>74</v>
      </c>
      <c r="J224" t="s">
        <v>75</v>
      </c>
      <c r="K224">
        <v>6</v>
      </c>
      <c r="L224">
        <v>54</v>
      </c>
      <c r="M224">
        <v>48</v>
      </c>
      <c r="N224">
        <f t="shared" si="6"/>
        <v>6</v>
      </c>
      <c r="O224" t="s">
        <v>53</v>
      </c>
      <c r="P224">
        <v>9</v>
      </c>
      <c r="Q224">
        <v>8</v>
      </c>
      <c r="R224">
        <f t="shared" si="7"/>
        <v>1</v>
      </c>
      <c r="S224" t="s">
        <v>54</v>
      </c>
      <c r="U224" s="2">
        <v>45843</v>
      </c>
      <c r="V224">
        <v>6396</v>
      </c>
      <c r="X224">
        <v>39463910</v>
      </c>
      <c r="Y224">
        <v>393</v>
      </c>
      <c r="Z224" t="s">
        <v>143</v>
      </c>
      <c r="AA224" s="1">
        <v>45529.484722222223</v>
      </c>
      <c r="AB224" t="s">
        <v>56</v>
      </c>
      <c r="AC224" t="s">
        <v>56</v>
      </c>
      <c r="AD224">
        <v>572151632</v>
      </c>
      <c r="AF224">
        <v>13603405</v>
      </c>
      <c r="AG224">
        <v>17</v>
      </c>
      <c r="AH224">
        <v>1</v>
      </c>
      <c r="AJ224">
        <v>1</v>
      </c>
      <c r="AK224" t="s">
        <v>57</v>
      </c>
      <c r="AL224">
        <v>1</v>
      </c>
      <c r="AM224">
        <v>0</v>
      </c>
      <c r="AX224">
        <v>8.4750848051471706E+17</v>
      </c>
      <c r="AZ224" t="s">
        <v>58</v>
      </c>
    </row>
    <row r="225" spans="1:52" x14ac:dyDescent="0.25">
      <c r="A225">
        <v>675727639</v>
      </c>
      <c r="B225">
        <v>1369337</v>
      </c>
      <c r="C225">
        <v>44345927</v>
      </c>
      <c r="D225" t="s">
        <v>50</v>
      </c>
      <c r="E225" s="1">
        <v>45528.474814814814</v>
      </c>
      <c r="F225" t="s">
        <v>73</v>
      </c>
      <c r="G225" t="s">
        <v>74</v>
      </c>
      <c r="H225" t="s">
        <v>73</v>
      </c>
      <c r="I225" t="s">
        <v>74</v>
      </c>
      <c r="J225" t="s">
        <v>75</v>
      </c>
      <c r="K225">
        <v>6</v>
      </c>
      <c r="L225">
        <v>66</v>
      </c>
      <c r="M225">
        <v>54</v>
      </c>
      <c r="N225">
        <f t="shared" si="6"/>
        <v>12</v>
      </c>
      <c r="O225" t="s">
        <v>53</v>
      </c>
      <c r="P225">
        <v>11</v>
      </c>
      <c r="Q225">
        <v>9</v>
      </c>
      <c r="R225">
        <f t="shared" si="7"/>
        <v>2</v>
      </c>
      <c r="S225" t="s">
        <v>54</v>
      </c>
      <c r="U225" s="2">
        <v>45843</v>
      </c>
      <c r="V225">
        <v>6396</v>
      </c>
      <c r="X225">
        <v>39463910</v>
      </c>
      <c r="Y225">
        <v>373</v>
      </c>
      <c r="Z225" t="s">
        <v>99</v>
      </c>
      <c r="AA225" s="1">
        <v>45529.311111111114</v>
      </c>
      <c r="AB225" t="s">
        <v>56</v>
      </c>
      <c r="AC225" t="s">
        <v>56</v>
      </c>
      <c r="AD225">
        <v>572151632</v>
      </c>
      <c r="AF225">
        <v>13603405</v>
      </c>
      <c r="AG225">
        <v>17</v>
      </c>
      <c r="AH225">
        <v>1</v>
      </c>
      <c r="AJ225">
        <v>1</v>
      </c>
      <c r="AK225" t="s">
        <v>57</v>
      </c>
      <c r="AL225">
        <v>1</v>
      </c>
      <c r="AM225">
        <v>0</v>
      </c>
      <c r="AX225">
        <v>8.4750848051471706E+17</v>
      </c>
      <c r="AZ225" t="s">
        <v>58</v>
      </c>
    </row>
    <row r="226" spans="1:52" x14ac:dyDescent="0.25">
      <c r="A226">
        <v>675727040</v>
      </c>
      <c r="B226">
        <v>1369337</v>
      </c>
      <c r="C226">
        <v>44345927</v>
      </c>
      <c r="D226" t="s">
        <v>50</v>
      </c>
      <c r="E226" s="1">
        <v>45528.471493055556</v>
      </c>
      <c r="F226" t="s">
        <v>73</v>
      </c>
      <c r="G226" t="s">
        <v>74</v>
      </c>
      <c r="H226" t="s">
        <v>73</v>
      </c>
      <c r="I226" t="s">
        <v>74</v>
      </c>
      <c r="J226" t="s">
        <v>75</v>
      </c>
      <c r="K226">
        <v>6</v>
      </c>
      <c r="L226">
        <v>84</v>
      </c>
      <c r="M226">
        <v>66</v>
      </c>
      <c r="N226">
        <f t="shared" si="6"/>
        <v>18</v>
      </c>
      <c r="O226" t="s">
        <v>53</v>
      </c>
      <c r="P226">
        <v>14</v>
      </c>
      <c r="Q226">
        <v>11</v>
      </c>
      <c r="R226">
        <f t="shared" si="7"/>
        <v>3</v>
      </c>
      <c r="S226" t="s">
        <v>54</v>
      </c>
      <c r="U226" s="2">
        <v>45843</v>
      </c>
      <c r="V226">
        <v>6087</v>
      </c>
      <c r="X226">
        <v>39463827</v>
      </c>
      <c r="Y226">
        <v>496</v>
      </c>
      <c r="Z226" t="s">
        <v>80</v>
      </c>
      <c r="AA226" s="1">
        <v>45529.158333333333</v>
      </c>
      <c r="AB226" t="s">
        <v>56</v>
      </c>
      <c r="AC226" t="s">
        <v>56</v>
      </c>
      <c r="AD226">
        <v>572151632</v>
      </c>
      <c r="AF226">
        <v>13603405</v>
      </c>
      <c r="AG226">
        <v>17</v>
      </c>
      <c r="AH226">
        <v>1</v>
      </c>
      <c r="AJ226">
        <v>1</v>
      </c>
      <c r="AK226" t="s">
        <v>57</v>
      </c>
      <c r="AL226">
        <v>1</v>
      </c>
      <c r="AM226">
        <v>0</v>
      </c>
      <c r="AX226">
        <v>8.4750848051471706E+17</v>
      </c>
      <c r="AZ226" t="s">
        <v>58</v>
      </c>
    </row>
    <row r="227" spans="1:52" x14ac:dyDescent="0.25">
      <c r="A227">
        <v>675726534</v>
      </c>
      <c r="B227">
        <v>1369337</v>
      </c>
      <c r="C227">
        <v>44345927</v>
      </c>
      <c r="D227" t="s">
        <v>50</v>
      </c>
      <c r="E227" s="1">
        <v>45528.468784722223</v>
      </c>
      <c r="F227" t="s">
        <v>73</v>
      </c>
      <c r="G227" t="s">
        <v>74</v>
      </c>
      <c r="H227" t="s">
        <v>73</v>
      </c>
      <c r="I227" t="s">
        <v>74</v>
      </c>
      <c r="J227" t="s">
        <v>75</v>
      </c>
      <c r="K227">
        <v>6</v>
      </c>
      <c r="L227">
        <v>90</v>
      </c>
      <c r="M227">
        <v>84</v>
      </c>
      <c r="N227">
        <f t="shared" si="6"/>
        <v>6</v>
      </c>
      <c r="O227" t="s">
        <v>53</v>
      </c>
      <c r="P227">
        <v>15</v>
      </c>
      <c r="Q227">
        <v>14</v>
      </c>
      <c r="R227">
        <f t="shared" si="7"/>
        <v>1</v>
      </c>
      <c r="S227" t="s">
        <v>54</v>
      </c>
      <c r="U227" s="2">
        <v>45843</v>
      </c>
      <c r="V227">
        <v>5342</v>
      </c>
      <c r="X227">
        <v>39463866</v>
      </c>
      <c r="Y227">
        <v>395</v>
      </c>
      <c r="Z227" t="s">
        <v>78</v>
      </c>
      <c r="AA227" s="1">
        <v>45529.420138888891</v>
      </c>
      <c r="AB227" t="s">
        <v>56</v>
      </c>
      <c r="AC227" t="s">
        <v>56</v>
      </c>
      <c r="AD227">
        <v>572151632</v>
      </c>
      <c r="AF227">
        <v>13603405</v>
      </c>
      <c r="AG227">
        <v>17</v>
      </c>
      <c r="AH227">
        <v>1</v>
      </c>
      <c r="AJ227">
        <v>1</v>
      </c>
      <c r="AK227" t="s">
        <v>57</v>
      </c>
      <c r="AL227">
        <v>1</v>
      </c>
      <c r="AM227">
        <v>0</v>
      </c>
      <c r="AX227">
        <v>8.4750848051471706E+17</v>
      </c>
      <c r="AZ227" t="s">
        <v>58</v>
      </c>
    </row>
    <row r="228" spans="1:52" x14ac:dyDescent="0.25">
      <c r="A228">
        <v>675726418</v>
      </c>
      <c r="B228">
        <v>1369337</v>
      </c>
      <c r="C228">
        <v>44345927</v>
      </c>
      <c r="D228" t="s">
        <v>50</v>
      </c>
      <c r="E228" s="1">
        <v>45528.468124999999</v>
      </c>
      <c r="F228" t="s">
        <v>73</v>
      </c>
      <c r="G228" t="s">
        <v>74</v>
      </c>
      <c r="H228" t="s">
        <v>73</v>
      </c>
      <c r="I228" t="s">
        <v>74</v>
      </c>
      <c r="J228" t="s">
        <v>75</v>
      </c>
      <c r="K228">
        <v>6</v>
      </c>
      <c r="L228">
        <v>108</v>
      </c>
      <c r="M228">
        <v>90</v>
      </c>
      <c r="N228">
        <f t="shared" si="6"/>
        <v>18</v>
      </c>
      <c r="O228" t="s">
        <v>53</v>
      </c>
      <c r="P228">
        <v>18</v>
      </c>
      <c r="Q228">
        <v>15</v>
      </c>
      <c r="R228">
        <f t="shared" si="7"/>
        <v>3</v>
      </c>
      <c r="S228" t="s">
        <v>54</v>
      </c>
      <c r="U228" s="2">
        <v>45843</v>
      </c>
      <c r="V228">
        <v>6991</v>
      </c>
      <c r="X228">
        <v>39463748</v>
      </c>
      <c r="Y228">
        <v>55</v>
      </c>
      <c r="Z228" t="s">
        <v>104</v>
      </c>
      <c r="AA228" s="1">
        <v>45529.499305555553</v>
      </c>
      <c r="AB228" t="s">
        <v>56</v>
      </c>
      <c r="AC228" t="s">
        <v>56</v>
      </c>
      <c r="AD228">
        <v>572151632</v>
      </c>
      <c r="AF228">
        <v>13603405</v>
      </c>
      <c r="AG228">
        <v>17</v>
      </c>
      <c r="AH228">
        <v>1</v>
      </c>
      <c r="AJ228">
        <v>1</v>
      </c>
      <c r="AK228" t="s">
        <v>57</v>
      </c>
      <c r="AL228">
        <v>1</v>
      </c>
      <c r="AM228">
        <v>0</v>
      </c>
      <c r="AX228">
        <v>8.4750848051471706E+17</v>
      </c>
      <c r="AZ228" t="s">
        <v>58</v>
      </c>
    </row>
    <row r="229" spans="1:52" x14ac:dyDescent="0.25">
      <c r="A229">
        <v>675726112</v>
      </c>
      <c r="B229">
        <v>1369337</v>
      </c>
      <c r="C229">
        <v>44345927</v>
      </c>
      <c r="D229" t="s">
        <v>50</v>
      </c>
      <c r="E229" s="1">
        <v>45528.466493055559</v>
      </c>
      <c r="F229" t="s">
        <v>73</v>
      </c>
      <c r="G229" t="s">
        <v>74</v>
      </c>
      <c r="H229" t="s">
        <v>73</v>
      </c>
      <c r="I229" t="s">
        <v>74</v>
      </c>
      <c r="J229" t="s">
        <v>75</v>
      </c>
      <c r="K229">
        <v>6</v>
      </c>
      <c r="L229">
        <v>120</v>
      </c>
      <c r="M229">
        <v>108</v>
      </c>
      <c r="N229">
        <f t="shared" si="6"/>
        <v>12</v>
      </c>
      <c r="O229" t="s">
        <v>53</v>
      </c>
      <c r="P229">
        <v>20</v>
      </c>
      <c r="Q229">
        <v>18</v>
      </c>
      <c r="R229">
        <f t="shared" si="7"/>
        <v>2</v>
      </c>
      <c r="S229" t="s">
        <v>54</v>
      </c>
      <c r="U229" s="2">
        <v>45843</v>
      </c>
      <c r="V229">
        <v>6536</v>
      </c>
      <c r="X229">
        <v>39463819</v>
      </c>
      <c r="Y229">
        <v>53</v>
      </c>
      <c r="Z229" t="s">
        <v>101</v>
      </c>
      <c r="AA229" s="1">
        <v>45529.467361111114</v>
      </c>
      <c r="AB229" t="s">
        <v>56</v>
      </c>
      <c r="AC229" t="s">
        <v>56</v>
      </c>
      <c r="AD229">
        <v>572151632</v>
      </c>
      <c r="AF229">
        <v>13603405</v>
      </c>
      <c r="AG229">
        <v>17</v>
      </c>
      <c r="AH229">
        <v>1</v>
      </c>
      <c r="AJ229">
        <v>1</v>
      </c>
      <c r="AK229" t="s">
        <v>57</v>
      </c>
      <c r="AL229">
        <v>1</v>
      </c>
      <c r="AM229">
        <v>0</v>
      </c>
      <c r="AX229">
        <v>8.4750848051471706E+17</v>
      </c>
      <c r="AZ229" t="s">
        <v>58</v>
      </c>
    </row>
    <row r="230" spans="1:52" x14ac:dyDescent="0.25">
      <c r="A230">
        <v>675723747</v>
      </c>
      <c r="B230">
        <v>1369337</v>
      </c>
      <c r="C230">
        <v>44345927</v>
      </c>
      <c r="D230" t="s">
        <v>50</v>
      </c>
      <c r="E230" s="1">
        <v>45528.457361111112</v>
      </c>
      <c r="F230" t="s">
        <v>73</v>
      </c>
      <c r="G230" t="s">
        <v>74</v>
      </c>
      <c r="H230" t="s">
        <v>73</v>
      </c>
      <c r="I230" t="s">
        <v>74</v>
      </c>
      <c r="J230" t="s">
        <v>75</v>
      </c>
      <c r="K230">
        <v>6</v>
      </c>
      <c r="L230">
        <v>132</v>
      </c>
      <c r="M230">
        <v>120</v>
      </c>
      <c r="N230">
        <f t="shared" si="6"/>
        <v>12</v>
      </c>
      <c r="O230" t="s">
        <v>53</v>
      </c>
      <c r="P230">
        <v>22</v>
      </c>
      <c r="Q230">
        <v>20</v>
      </c>
      <c r="R230">
        <f t="shared" si="7"/>
        <v>2</v>
      </c>
      <c r="S230" t="s">
        <v>54</v>
      </c>
      <c r="U230" s="2">
        <v>45843</v>
      </c>
      <c r="V230">
        <v>6279</v>
      </c>
      <c r="X230">
        <v>39463751</v>
      </c>
      <c r="Y230">
        <v>372</v>
      </c>
      <c r="Z230" t="s">
        <v>96</v>
      </c>
      <c r="AA230" s="1">
        <v>45529.347916666666</v>
      </c>
      <c r="AB230" t="s">
        <v>56</v>
      </c>
      <c r="AC230" t="s">
        <v>56</v>
      </c>
      <c r="AD230">
        <v>572151632</v>
      </c>
      <c r="AF230">
        <v>13603405</v>
      </c>
      <c r="AG230">
        <v>17</v>
      </c>
      <c r="AH230">
        <v>1</v>
      </c>
      <c r="AJ230">
        <v>1</v>
      </c>
      <c r="AK230" t="s">
        <v>57</v>
      </c>
      <c r="AL230">
        <v>1</v>
      </c>
      <c r="AM230">
        <v>0</v>
      </c>
      <c r="AX230">
        <v>8.4750848051471706E+17</v>
      </c>
      <c r="AZ230" t="s">
        <v>58</v>
      </c>
    </row>
    <row r="231" spans="1:52" x14ac:dyDescent="0.25">
      <c r="A231">
        <v>675723711</v>
      </c>
      <c r="B231">
        <v>1369337</v>
      </c>
      <c r="C231">
        <v>44345927</v>
      </c>
      <c r="D231" t="s">
        <v>50</v>
      </c>
      <c r="E231" s="1">
        <v>45528.457060185188</v>
      </c>
      <c r="F231" t="s">
        <v>73</v>
      </c>
      <c r="G231" t="s">
        <v>74</v>
      </c>
      <c r="H231" t="s">
        <v>73</v>
      </c>
      <c r="I231" t="s">
        <v>74</v>
      </c>
      <c r="J231" t="s">
        <v>75</v>
      </c>
      <c r="K231">
        <v>6</v>
      </c>
      <c r="L231">
        <v>180</v>
      </c>
      <c r="M231">
        <v>132</v>
      </c>
      <c r="N231">
        <f t="shared" si="6"/>
        <v>48</v>
      </c>
      <c r="O231" t="s">
        <v>53</v>
      </c>
      <c r="P231">
        <v>30</v>
      </c>
      <c r="Q231">
        <v>22</v>
      </c>
      <c r="R231">
        <f t="shared" si="7"/>
        <v>8</v>
      </c>
      <c r="S231" t="s">
        <v>54</v>
      </c>
      <c r="U231" s="2">
        <v>45843</v>
      </c>
      <c r="V231">
        <v>6279</v>
      </c>
      <c r="X231">
        <v>39463751</v>
      </c>
      <c r="Y231">
        <v>304</v>
      </c>
      <c r="Z231" t="s">
        <v>124</v>
      </c>
      <c r="AA231" s="1">
        <v>45529.047222222223</v>
      </c>
      <c r="AB231" t="s">
        <v>56</v>
      </c>
      <c r="AC231" t="s">
        <v>56</v>
      </c>
      <c r="AD231">
        <v>572151632</v>
      </c>
      <c r="AF231">
        <v>13603405</v>
      </c>
      <c r="AG231">
        <v>17</v>
      </c>
      <c r="AH231">
        <v>1</v>
      </c>
      <c r="AJ231">
        <v>1</v>
      </c>
      <c r="AK231" t="s">
        <v>57</v>
      </c>
      <c r="AL231">
        <v>1</v>
      </c>
      <c r="AM231">
        <v>0</v>
      </c>
      <c r="AX231">
        <v>8.4750848051471706E+17</v>
      </c>
      <c r="AZ231" t="s">
        <v>58</v>
      </c>
    </row>
    <row r="232" spans="1:52" x14ac:dyDescent="0.25">
      <c r="A232">
        <v>675723437</v>
      </c>
      <c r="B232">
        <v>1369337</v>
      </c>
      <c r="C232">
        <v>44345927</v>
      </c>
      <c r="D232" t="s">
        <v>50</v>
      </c>
      <c r="E232" s="1">
        <v>45528.456064814818</v>
      </c>
      <c r="F232" t="s">
        <v>73</v>
      </c>
      <c r="G232" t="s">
        <v>74</v>
      </c>
      <c r="H232" t="s">
        <v>73</v>
      </c>
      <c r="I232" t="s">
        <v>74</v>
      </c>
      <c r="J232" t="s">
        <v>75</v>
      </c>
      <c r="K232">
        <v>6</v>
      </c>
      <c r="L232">
        <v>192</v>
      </c>
      <c r="M232">
        <v>180</v>
      </c>
      <c r="N232">
        <f t="shared" si="6"/>
        <v>12</v>
      </c>
      <c r="O232" t="s">
        <v>53</v>
      </c>
      <c r="P232">
        <v>32</v>
      </c>
      <c r="Q232">
        <v>30</v>
      </c>
      <c r="R232">
        <f t="shared" si="7"/>
        <v>2</v>
      </c>
      <c r="S232" t="s">
        <v>54</v>
      </c>
      <c r="U232" s="2">
        <v>45843</v>
      </c>
      <c r="V232">
        <v>6279</v>
      </c>
      <c r="X232">
        <v>39463751</v>
      </c>
      <c r="Y232">
        <v>303</v>
      </c>
      <c r="Z232" t="s">
        <v>106</v>
      </c>
      <c r="AA232" s="1">
        <v>45529.165972222225</v>
      </c>
      <c r="AB232" t="s">
        <v>56</v>
      </c>
      <c r="AC232" t="s">
        <v>56</v>
      </c>
      <c r="AD232">
        <v>572151632</v>
      </c>
      <c r="AF232">
        <v>13603405</v>
      </c>
      <c r="AG232">
        <v>17</v>
      </c>
      <c r="AH232">
        <v>1</v>
      </c>
      <c r="AJ232">
        <v>1</v>
      </c>
      <c r="AK232" t="s">
        <v>57</v>
      </c>
      <c r="AL232">
        <v>1</v>
      </c>
      <c r="AM232">
        <v>0</v>
      </c>
      <c r="AX232">
        <v>8.4750848051471706E+17</v>
      </c>
      <c r="AZ232" t="s">
        <v>58</v>
      </c>
    </row>
    <row r="233" spans="1:52" x14ac:dyDescent="0.25">
      <c r="A233">
        <v>675723410</v>
      </c>
      <c r="B233">
        <v>1369337</v>
      </c>
      <c r="C233">
        <v>44345927</v>
      </c>
      <c r="D233" t="s">
        <v>50</v>
      </c>
      <c r="E233" s="1">
        <v>45528.45584490741</v>
      </c>
      <c r="F233" t="s">
        <v>73</v>
      </c>
      <c r="G233" t="s">
        <v>74</v>
      </c>
      <c r="H233" t="s">
        <v>73</v>
      </c>
      <c r="I233" t="s">
        <v>74</v>
      </c>
      <c r="J233" t="s">
        <v>75</v>
      </c>
      <c r="K233">
        <v>6</v>
      </c>
      <c r="L233">
        <v>210</v>
      </c>
      <c r="M233">
        <v>192</v>
      </c>
      <c r="N233">
        <f t="shared" si="6"/>
        <v>18</v>
      </c>
      <c r="O233" t="s">
        <v>53</v>
      </c>
      <c r="P233">
        <v>35</v>
      </c>
      <c r="Q233">
        <v>32</v>
      </c>
      <c r="R233">
        <f t="shared" si="7"/>
        <v>3</v>
      </c>
      <c r="S233" t="s">
        <v>54</v>
      </c>
      <c r="U233" s="2">
        <v>45843</v>
      </c>
      <c r="V233">
        <v>6279</v>
      </c>
      <c r="X233">
        <v>39463751</v>
      </c>
      <c r="Y233">
        <v>57</v>
      </c>
      <c r="Z233" t="s">
        <v>108</v>
      </c>
      <c r="AA233" s="1">
        <v>45529.568749999999</v>
      </c>
      <c r="AB233" t="s">
        <v>56</v>
      </c>
      <c r="AC233" t="s">
        <v>56</v>
      </c>
      <c r="AD233">
        <v>572151632</v>
      </c>
      <c r="AF233">
        <v>13603405</v>
      </c>
      <c r="AG233">
        <v>17</v>
      </c>
      <c r="AH233">
        <v>1</v>
      </c>
      <c r="AJ233">
        <v>1</v>
      </c>
      <c r="AK233" t="s">
        <v>57</v>
      </c>
      <c r="AL233">
        <v>1</v>
      </c>
      <c r="AM233">
        <v>0</v>
      </c>
      <c r="AX233">
        <v>8.4750848051471706E+17</v>
      </c>
      <c r="AZ233" t="s">
        <v>58</v>
      </c>
    </row>
    <row r="234" spans="1:52" x14ac:dyDescent="0.25">
      <c r="A234">
        <v>675723162</v>
      </c>
      <c r="B234">
        <v>1369337</v>
      </c>
      <c r="C234">
        <v>44345927</v>
      </c>
      <c r="D234" t="s">
        <v>50</v>
      </c>
      <c r="E234" s="1">
        <v>45528.454942129632</v>
      </c>
      <c r="F234" t="s">
        <v>73</v>
      </c>
      <c r="G234" t="s">
        <v>74</v>
      </c>
      <c r="H234" t="s">
        <v>73</v>
      </c>
      <c r="I234" t="s">
        <v>74</v>
      </c>
      <c r="J234" t="s">
        <v>75</v>
      </c>
      <c r="K234">
        <v>6</v>
      </c>
      <c r="L234">
        <v>222</v>
      </c>
      <c r="M234">
        <v>210</v>
      </c>
      <c r="N234">
        <f t="shared" si="6"/>
        <v>12</v>
      </c>
      <c r="O234" t="s">
        <v>53</v>
      </c>
      <c r="P234">
        <v>37</v>
      </c>
      <c r="Q234">
        <v>35</v>
      </c>
      <c r="R234">
        <f t="shared" si="7"/>
        <v>2</v>
      </c>
      <c r="S234" t="s">
        <v>54</v>
      </c>
      <c r="U234" s="2">
        <v>45843</v>
      </c>
      <c r="V234">
        <v>5397</v>
      </c>
      <c r="X234">
        <v>39463702</v>
      </c>
      <c r="Y234">
        <v>707</v>
      </c>
      <c r="Z234" t="s">
        <v>88</v>
      </c>
      <c r="AA234" s="1">
        <v>45529.09652777778</v>
      </c>
      <c r="AB234" t="s">
        <v>56</v>
      </c>
      <c r="AC234" t="s">
        <v>56</v>
      </c>
      <c r="AD234">
        <v>572151632</v>
      </c>
      <c r="AF234">
        <v>13603405</v>
      </c>
      <c r="AG234">
        <v>17</v>
      </c>
      <c r="AH234">
        <v>1</v>
      </c>
      <c r="AJ234">
        <v>1</v>
      </c>
      <c r="AK234" t="s">
        <v>57</v>
      </c>
      <c r="AL234">
        <v>1</v>
      </c>
      <c r="AM234">
        <v>0</v>
      </c>
      <c r="AX234">
        <v>8.4750848051471706E+17</v>
      </c>
      <c r="AZ234" t="s">
        <v>58</v>
      </c>
    </row>
    <row r="235" spans="1:52" x14ac:dyDescent="0.25">
      <c r="A235">
        <v>675723144</v>
      </c>
      <c r="B235">
        <v>1369337</v>
      </c>
      <c r="C235">
        <v>44345927</v>
      </c>
      <c r="D235" t="s">
        <v>50</v>
      </c>
      <c r="E235" s="1">
        <v>45528.454814814817</v>
      </c>
      <c r="F235" t="s">
        <v>73</v>
      </c>
      <c r="G235" t="s">
        <v>74</v>
      </c>
      <c r="H235" t="s">
        <v>73</v>
      </c>
      <c r="I235" t="s">
        <v>74</v>
      </c>
      <c r="J235" t="s">
        <v>75</v>
      </c>
      <c r="K235">
        <v>6</v>
      </c>
      <c r="L235">
        <v>246</v>
      </c>
      <c r="M235">
        <v>222</v>
      </c>
      <c r="N235">
        <f t="shared" si="6"/>
        <v>24</v>
      </c>
      <c r="O235" t="s">
        <v>53</v>
      </c>
      <c r="P235">
        <v>41</v>
      </c>
      <c r="Q235">
        <v>37</v>
      </c>
      <c r="R235">
        <f t="shared" si="7"/>
        <v>4</v>
      </c>
      <c r="S235" t="s">
        <v>54</v>
      </c>
      <c r="U235" s="2">
        <v>45843</v>
      </c>
      <c r="V235">
        <v>5397</v>
      </c>
      <c r="X235">
        <v>39463702</v>
      </c>
      <c r="Y235">
        <v>374</v>
      </c>
      <c r="Z235" t="s">
        <v>133</v>
      </c>
      <c r="AA235" s="1">
        <v>45529.157638888886</v>
      </c>
      <c r="AB235" t="s">
        <v>56</v>
      </c>
      <c r="AC235" t="s">
        <v>56</v>
      </c>
      <c r="AD235">
        <v>572151632</v>
      </c>
      <c r="AF235">
        <v>13603405</v>
      </c>
      <c r="AG235">
        <v>17</v>
      </c>
      <c r="AH235">
        <v>1</v>
      </c>
      <c r="AJ235">
        <v>1</v>
      </c>
      <c r="AK235" t="s">
        <v>57</v>
      </c>
      <c r="AL235">
        <v>1</v>
      </c>
      <c r="AM235">
        <v>0</v>
      </c>
      <c r="AX235">
        <v>8.4750848051471706E+17</v>
      </c>
      <c r="AZ235" t="s">
        <v>58</v>
      </c>
    </row>
    <row r="236" spans="1:52" x14ac:dyDescent="0.25">
      <c r="A236">
        <v>675723012</v>
      </c>
      <c r="B236">
        <v>1369337</v>
      </c>
      <c r="C236">
        <v>44345927</v>
      </c>
      <c r="D236" t="s">
        <v>50</v>
      </c>
      <c r="E236" s="1">
        <v>45528.454270833332</v>
      </c>
      <c r="F236" t="s">
        <v>73</v>
      </c>
      <c r="G236" t="s">
        <v>74</v>
      </c>
      <c r="H236" t="s">
        <v>73</v>
      </c>
      <c r="I236" t="s">
        <v>74</v>
      </c>
      <c r="J236" t="s">
        <v>75</v>
      </c>
      <c r="K236">
        <v>6</v>
      </c>
      <c r="L236">
        <v>264</v>
      </c>
      <c r="M236">
        <v>246</v>
      </c>
      <c r="N236">
        <f t="shared" si="6"/>
        <v>18</v>
      </c>
      <c r="O236" t="s">
        <v>53</v>
      </c>
      <c r="P236">
        <v>44</v>
      </c>
      <c r="Q236">
        <v>41</v>
      </c>
      <c r="R236">
        <f t="shared" si="7"/>
        <v>3</v>
      </c>
      <c r="S236" t="s">
        <v>54</v>
      </c>
      <c r="U236" s="2">
        <v>45843</v>
      </c>
      <c r="V236">
        <v>5397</v>
      </c>
      <c r="X236">
        <v>39463702</v>
      </c>
      <c r="Y236">
        <v>331</v>
      </c>
      <c r="Z236" t="s">
        <v>97</v>
      </c>
      <c r="AA236" s="1">
        <v>45529.25</v>
      </c>
      <c r="AB236" t="s">
        <v>56</v>
      </c>
      <c r="AC236" t="s">
        <v>56</v>
      </c>
      <c r="AD236">
        <v>572151632</v>
      </c>
      <c r="AF236">
        <v>13603405</v>
      </c>
      <c r="AG236">
        <v>17</v>
      </c>
      <c r="AH236">
        <v>1</v>
      </c>
      <c r="AJ236">
        <v>1</v>
      </c>
      <c r="AK236" t="s">
        <v>57</v>
      </c>
      <c r="AL236">
        <v>1</v>
      </c>
      <c r="AM236">
        <v>0</v>
      </c>
      <c r="AX236">
        <v>8.4750848051471706E+17</v>
      </c>
      <c r="AZ236" t="s">
        <v>58</v>
      </c>
    </row>
    <row r="237" spans="1:52" x14ac:dyDescent="0.25">
      <c r="A237">
        <v>675722882</v>
      </c>
      <c r="B237">
        <v>1369337</v>
      </c>
      <c r="C237">
        <v>44345927</v>
      </c>
      <c r="D237" t="s">
        <v>50</v>
      </c>
      <c r="E237" s="1">
        <v>45528.453842592593</v>
      </c>
      <c r="F237" t="s">
        <v>73</v>
      </c>
      <c r="G237" t="s">
        <v>74</v>
      </c>
      <c r="H237" t="s">
        <v>73</v>
      </c>
      <c r="I237" t="s">
        <v>74</v>
      </c>
      <c r="J237" t="s">
        <v>75</v>
      </c>
      <c r="K237">
        <v>6</v>
      </c>
      <c r="L237">
        <v>282</v>
      </c>
      <c r="M237">
        <v>264</v>
      </c>
      <c r="N237">
        <f t="shared" si="6"/>
        <v>18</v>
      </c>
      <c r="O237" t="s">
        <v>53</v>
      </c>
      <c r="P237">
        <v>47</v>
      </c>
      <c r="Q237">
        <v>44</v>
      </c>
      <c r="R237">
        <f t="shared" si="7"/>
        <v>3</v>
      </c>
      <c r="S237" t="s">
        <v>54</v>
      </c>
      <c r="U237" s="2">
        <v>45843</v>
      </c>
      <c r="V237">
        <v>7107</v>
      </c>
      <c r="X237">
        <v>39463660</v>
      </c>
      <c r="Y237">
        <v>373</v>
      </c>
      <c r="Z237" t="s">
        <v>99</v>
      </c>
      <c r="AA237" s="1">
        <v>45529.311111111114</v>
      </c>
      <c r="AB237" t="s">
        <v>56</v>
      </c>
      <c r="AC237" t="s">
        <v>56</v>
      </c>
      <c r="AD237">
        <v>572151632</v>
      </c>
      <c r="AF237">
        <v>13603405</v>
      </c>
      <c r="AG237">
        <v>17</v>
      </c>
      <c r="AH237">
        <v>1</v>
      </c>
      <c r="AJ237">
        <v>1</v>
      </c>
      <c r="AK237" t="s">
        <v>57</v>
      </c>
      <c r="AL237">
        <v>1</v>
      </c>
      <c r="AM237">
        <v>0</v>
      </c>
      <c r="AX237">
        <v>8.4750848051471706E+17</v>
      </c>
      <c r="AZ237" t="s">
        <v>58</v>
      </c>
    </row>
    <row r="238" spans="1:52" x14ac:dyDescent="0.25">
      <c r="A238">
        <v>675722880</v>
      </c>
      <c r="B238">
        <v>1369337</v>
      </c>
      <c r="C238">
        <v>44345927</v>
      </c>
      <c r="D238" t="s">
        <v>50</v>
      </c>
      <c r="E238" s="1">
        <v>45528.453831018516</v>
      </c>
      <c r="F238" t="s">
        <v>73</v>
      </c>
      <c r="G238" t="s">
        <v>74</v>
      </c>
      <c r="H238" t="s">
        <v>73</v>
      </c>
      <c r="I238" t="s">
        <v>74</v>
      </c>
      <c r="J238" t="s">
        <v>75</v>
      </c>
      <c r="K238">
        <v>6</v>
      </c>
      <c r="L238">
        <v>300</v>
      </c>
      <c r="M238">
        <v>282</v>
      </c>
      <c r="N238">
        <f t="shared" si="6"/>
        <v>18</v>
      </c>
      <c r="O238" t="s">
        <v>53</v>
      </c>
      <c r="P238">
        <v>50</v>
      </c>
      <c r="Q238">
        <v>47</v>
      </c>
      <c r="R238">
        <f t="shared" si="7"/>
        <v>3</v>
      </c>
      <c r="S238" t="s">
        <v>54</v>
      </c>
      <c r="U238" s="2">
        <v>45843</v>
      </c>
      <c r="V238">
        <v>5397</v>
      </c>
      <c r="X238">
        <v>39463702</v>
      </c>
      <c r="Y238">
        <v>56</v>
      </c>
      <c r="Z238" t="s">
        <v>87</v>
      </c>
      <c r="AA238" s="1">
        <v>45529.162499999999</v>
      </c>
      <c r="AB238" t="s">
        <v>56</v>
      </c>
      <c r="AC238" t="s">
        <v>56</v>
      </c>
      <c r="AD238">
        <v>572151632</v>
      </c>
      <c r="AF238">
        <v>13603405</v>
      </c>
      <c r="AG238">
        <v>17</v>
      </c>
      <c r="AH238">
        <v>1</v>
      </c>
      <c r="AJ238">
        <v>1</v>
      </c>
      <c r="AK238" t="s">
        <v>57</v>
      </c>
      <c r="AL238">
        <v>1</v>
      </c>
      <c r="AM238">
        <v>0</v>
      </c>
      <c r="AX238">
        <v>8.4750848051471706E+17</v>
      </c>
      <c r="AZ238" t="s">
        <v>58</v>
      </c>
    </row>
    <row r="239" spans="1:52" x14ac:dyDescent="0.25">
      <c r="A239">
        <v>675719141</v>
      </c>
      <c r="B239">
        <v>1369337</v>
      </c>
      <c r="C239">
        <v>44345927</v>
      </c>
      <c r="D239" t="s">
        <v>50</v>
      </c>
      <c r="E239" s="1">
        <v>45528.43917824074</v>
      </c>
      <c r="F239" t="s">
        <v>73</v>
      </c>
      <c r="G239" t="s">
        <v>74</v>
      </c>
      <c r="H239" t="s">
        <v>73</v>
      </c>
      <c r="I239" t="s">
        <v>74</v>
      </c>
      <c r="J239" t="s">
        <v>75</v>
      </c>
      <c r="K239">
        <v>6</v>
      </c>
      <c r="L239">
        <v>312</v>
      </c>
      <c r="M239">
        <v>300</v>
      </c>
      <c r="N239">
        <f t="shared" si="6"/>
        <v>12</v>
      </c>
      <c r="O239" t="s">
        <v>53</v>
      </c>
      <c r="P239">
        <v>52</v>
      </c>
      <c r="Q239">
        <v>50</v>
      </c>
      <c r="R239">
        <f t="shared" si="7"/>
        <v>2</v>
      </c>
      <c r="S239" t="s">
        <v>54</v>
      </c>
      <c r="U239" s="2">
        <v>45843</v>
      </c>
      <c r="V239">
        <v>6192</v>
      </c>
      <c r="X239">
        <v>39463633</v>
      </c>
      <c r="Y239">
        <v>441</v>
      </c>
      <c r="Z239" t="s">
        <v>105</v>
      </c>
      <c r="AA239" s="1">
        <v>45529.291666666664</v>
      </c>
      <c r="AB239" t="s">
        <v>56</v>
      </c>
      <c r="AC239" t="s">
        <v>56</v>
      </c>
      <c r="AD239">
        <v>572151632</v>
      </c>
      <c r="AF239">
        <v>13603405</v>
      </c>
      <c r="AG239">
        <v>17</v>
      </c>
      <c r="AH239">
        <v>1</v>
      </c>
      <c r="AJ239">
        <v>1</v>
      </c>
      <c r="AK239" t="s">
        <v>57</v>
      </c>
      <c r="AL239">
        <v>1</v>
      </c>
      <c r="AM239">
        <v>0</v>
      </c>
      <c r="AX239">
        <v>8.4750848051471706E+17</v>
      </c>
      <c r="AZ239" t="s">
        <v>58</v>
      </c>
    </row>
    <row r="240" spans="1:52" x14ac:dyDescent="0.25">
      <c r="A240">
        <v>675719101</v>
      </c>
      <c r="B240">
        <v>1369337</v>
      </c>
      <c r="C240">
        <v>44345927</v>
      </c>
      <c r="D240" t="s">
        <v>50</v>
      </c>
      <c r="E240" s="1">
        <v>45528.43891203704</v>
      </c>
      <c r="F240" t="s">
        <v>73</v>
      </c>
      <c r="G240" t="s">
        <v>74</v>
      </c>
      <c r="H240" t="s">
        <v>73</v>
      </c>
      <c r="I240" t="s">
        <v>74</v>
      </c>
      <c r="J240" t="s">
        <v>75</v>
      </c>
      <c r="K240">
        <v>6</v>
      </c>
      <c r="L240">
        <v>318</v>
      </c>
      <c r="M240">
        <v>312</v>
      </c>
      <c r="N240">
        <f t="shared" si="6"/>
        <v>6</v>
      </c>
      <c r="O240" t="s">
        <v>53</v>
      </c>
      <c r="P240">
        <v>53</v>
      </c>
      <c r="Q240">
        <v>52</v>
      </c>
      <c r="R240">
        <f t="shared" si="7"/>
        <v>1</v>
      </c>
      <c r="S240" t="s">
        <v>54</v>
      </c>
      <c r="U240" s="2">
        <v>45843</v>
      </c>
      <c r="V240">
        <v>6192</v>
      </c>
      <c r="X240">
        <v>39463633</v>
      </c>
      <c r="Y240">
        <v>405</v>
      </c>
      <c r="Z240" t="s">
        <v>83</v>
      </c>
      <c r="AA240" s="1">
        <v>45529.333333333336</v>
      </c>
      <c r="AB240" t="s">
        <v>56</v>
      </c>
      <c r="AC240" t="s">
        <v>56</v>
      </c>
      <c r="AD240">
        <v>572151632</v>
      </c>
      <c r="AF240">
        <v>13603405</v>
      </c>
      <c r="AG240">
        <v>17</v>
      </c>
      <c r="AH240">
        <v>1</v>
      </c>
      <c r="AJ240">
        <v>1</v>
      </c>
      <c r="AK240" t="s">
        <v>57</v>
      </c>
      <c r="AL240">
        <v>1</v>
      </c>
      <c r="AM240">
        <v>0</v>
      </c>
      <c r="AX240">
        <v>8.4750848051471706E+17</v>
      </c>
      <c r="AZ240" t="s">
        <v>58</v>
      </c>
    </row>
    <row r="241" spans="1:52" x14ac:dyDescent="0.25">
      <c r="A241">
        <v>675719028</v>
      </c>
      <c r="B241">
        <v>1369337</v>
      </c>
      <c r="C241">
        <v>44345927</v>
      </c>
      <c r="D241" t="s">
        <v>50</v>
      </c>
      <c r="E241" s="1">
        <v>45528.438761574071</v>
      </c>
      <c r="F241" t="s">
        <v>73</v>
      </c>
      <c r="G241" t="s">
        <v>74</v>
      </c>
      <c r="H241" t="s">
        <v>73</v>
      </c>
      <c r="I241" t="s">
        <v>74</v>
      </c>
      <c r="J241" t="s">
        <v>75</v>
      </c>
      <c r="K241">
        <v>6</v>
      </c>
      <c r="L241">
        <v>342</v>
      </c>
      <c r="M241">
        <v>318</v>
      </c>
      <c r="N241">
        <f t="shared" si="6"/>
        <v>24</v>
      </c>
      <c r="O241" t="s">
        <v>53</v>
      </c>
      <c r="P241">
        <v>57</v>
      </c>
      <c r="Q241">
        <v>53</v>
      </c>
      <c r="R241">
        <f t="shared" si="7"/>
        <v>4</v>
      </c>
      <c r="S241" t="s">
        <v>54</v>
      </c>
      <c r="U241" s="2">
        <v>45843</v>
      </c>
      <c r="V241">
        <v>6192</v>
      </c>
      <c r="X241">
        <v>39463633</v>
      </c>
      <c r="Y241">
        <v>375</v>
      </c>
      <c r="Z241" t="s">
        <v>103</v>
      </c>
      <c r="AA241" s="1">
        <v>45529.298611111109</v>
      </c>
      <c r="AB241" t="s">
        <v>56</v>
      </c>
      <c r="AC241" t="s">
        <v>56</v>
      </c>
      <c r="AD241">
        <v>572151632</v>
      </c>
      <c r="AF241">
        <v>13603405</v>
      </c>
      <c r="AG241">
        <v>17</v>
      </c>
      <c r="AH241">
        <v>1</v>
      </c>
      <c r="AJ241">
        <v>1</v>
      </c>
      <c r="AK241" t="s">
        <v>57</v>
      </c>
      <c r="AL241">
        <v>1</v>
      </c>
      <c r="AM241">
        <v>0</v>
      </c>
      <c r="AX241">
        <v>8.4750848051471706E+17</v>
      </c>
      <c r="AZ241" t="s">
        <v>58</v>
      </c>
    </row>
    <row r="242" spans="1:52" x14ac:dyDescent="0.25">
      <c r="A242">
        <v>675718253</v>
      </c>
      <c r="B242">
        <v>1369337</v>
      </c>
      <c r="C242">
        <v>44345927</v>
      </c>
      <c r="D242" t="s">
        <v>50</v>
      </c>
      <c r="E242" s="1">
        <v>45528.435949074075</v>
      </c>
      <c r="F242" t="s">
        <v>73</v>
      </c>
      <c r="G242" t="s">
        <v>74</v>
      </c>
      <c r="H242" t="s">
        <v>73</v>
      </c>
      <c r="I242" t="s">
        <v>74</v>
      </c>
      <c r="J242" t="s">
        <v>75</v>
      </c>
      <c r="K242">
        <v>6</v>
      </c>
      <c r="L242">
        <v>360</v>
      </c>
      <c r="M242">
        <v>342</v>
      </c>
      <c r="N242">
        <f t="shared" si="6"/>
        <v>18</v>
      </c>
      <c r="O242" t="s">
        <v>53</v>
      </c>
      <c r="P242">
        <v>60</v>
      </c>
      <c r="Q242">
        <v>57</v>
      </c>
      <c r="R242">
        <f t="shared" si="7"/>
        <v>3</v>
      </c>
      <c r="S242" t="s">
        <v>54</v>
      </c>
      <c r="U242" s="2">
        <v>45843</v>
      </c>
      <c r="V242">
        <v>6279</v>
      </c>
      <c r="X242">
        <v>39463482</v>
      </c>
      <c r="Y242">
        <v>128</v>
      </c>
      <c r="Z242" t="s">
        <v>107</v>
      </c>
      <c r="AA242" s="1">
        <v>45529.164583333331</v>
      </c>
      <c r="AB242" t="s">
        <v>56</v>
      </c>
      <c r="AC242" t="s">
        <v>56</v>
      </c>
      <c r="AD242">
        <v>572151632</v>
      </c>
      <c r="AF242">
        <v>13603405</v>
      </c>
      <c r="AG242">
        <v>17</v>
      </c>
      <c r="AH242">
        <v>1</v>
      </c>
      <c r="AJ242">
        <v>1</v>
      </c>
      <c r="AK242" t="s">
        <v>57</v>
      </c>
      <c r="AL242">
        <v>1</v>
      </c>
      <c r="AM242">
        <v>0</v>
      </c>
      <c r="AX242">
        <v>8.4750848051471706E+17</v>
      </c>
      <c r="AZ242" t="s">
        <v>58</v>
      </c>
    </row>
    <row r="243" spans="1:52" x14ac:dyDescent="0.25">
      <c r="A243">
        <v>675718220</v>
      </c>
      <c r="B243">
        <v>1369337</v>
      </c>
      <c r="C243">
        <v>44345927</v>
      </c>
      <c r="D243" t="s">
        <v>50</v>
      </c>
      <c r="E243" s="1">
        <v>45528.435682870368</v>
      </c>
      <c r="F243" t="s">
        <v>73</v>
      </c>
      <c r="G243" t="s">
        <v>74</v>
      </c>
      <c r="H243" t="s">
        <v>73</v>
      </c>
      <c r="I243" t="s">
        <v>74</v>
      </c>
      <c r="J243" t="s">
        <v>75</v>
      </c>
      <c r="K243">
        <v>6</v>
      </c>
      <c r="L243">
        <v>372</v>
      </c>
      <c r="M243">
        <v>360</v>
      </c>
      <c r="N243">
        <f t="shared" si="6"/>
        <v>12</v>
      </c>
      <c r="O243" t="s">
        <v>53</v>
      </c>
      <c r="P243">
        <v>62</v>
      </c>
      <c r="Q243">
        <v>60</v>
      </c>
      <c r="R243">
        <f t="shared" si="7"/>
        <v>2</v>
      </c>
      <c r="S243" t="s">
        <v>54</v>
      </c>
      <c r="U243" s="2">
        <v>45843</v>
      </c>
      <c r="V243">
        <v>6279</v>
      </c>
      <c r="X243">
        <v>39463482</v>
      </c>
      <c r="Y243">
        <v>94</v>
      </c>
      <c r="Z243" t="s">
        <v>86</v>
      </c>
      <c r="AA243" s="1">
        <v>45529.019444444442</v>
      </c>
      <c r="AB243" t="s">
        <v>56</v>
      </c>
      <c r="AC243" t="s">
        <v>56</v>
      </c>
      <c r="AD243">
        <v>572151632</v>
      </c>
      <c r="AF243">
        <v>13603405</v>
      </c>
      <c r="AG243">
        <v>17</v>
      </c>
      <c r="AH243">
        <v>1</v>
      </c>
      <c r="AJ243">
        <v>1</v>
      </c>
      <c r="AK243" t="s">
        <v>57</v>
      </c>
      <c r="AL243">
        <v>1</v>
      </c>
      <c r="AM243">
        <v>0</v>
      </c>
      <c r="AX243">
        <v>8.4750848051471706E+17</v>
      </c>
      <c r="AZ243" t="s">
        <v>58</v>
      </c>
    </row>
    <row r="244" spans="1:52" x14ac:dyDescent="0.25">
      <c r="A244">
        <v>675718178</v>
      </c>
      <c r="B244">
        <v>1369337</v>
      </c>
      <c r="C244">
        <v>44345927</v>
      </c>
      <c r="D244" t="s">
        <v>50</v>
      </c>
      <c r="E244" s="1">
        <v>45528.435358796298</v>
      </c>
      <c r="F244" t="s">
        <v>73</v>
      </c>
      <c r="G244" t="s">
        <v>74</v>
      </c>
      <c r="H244" t="s">
        <v>73</v>
      </c>
      <c r="I244" t="s">
        <v>74</v>
      </c>
      <c r="J244" t="s">
        <v>75</v>
      </c>
      <c r="K244">
        <v>6</v>
      </c>
      <c r="L244">
        <v>444</v>
      </c>
      <c r="M244">
        <v>372</v>
      </c>
      <c r="N244">
        <f t="shared" si="6"/>
        <v>72</v>
      </c>
      <c r="O244" t="s">
        <v>53</v>
      </c>
      <c r="P244">
        <v>74</v>
      </c>
      <c r="Q244">
        <v>62</v>
      </c>
      <c r="R244">
        <f t="shared" si="7"/>
        <v>12</v>
      </c>
      <c r="S244" t="s">
        <v>54</v>
      </c>
      <c r="U244" s="2">
        <v>45843</v>
      </c>
      <c r="V244">
        <v>6279</v>
      </c>
      <c r="X244">
        <v>39463482</v>
      </c>
      <c r="Y244">
        <v>74</v>
      </c>
      <c r="Z244" t="s">
        <v>98</v>
      </c>
      <c r="AA244" s="1">
        <v>45529.041666666664</v>
      </c>
      <c r="AB244" t="s">
        <v>56</v>
      </c>
      <c r="AC244" t="s">
        <v>56</v>
      </c>
      <c r="AD244">
        <v>572151632</v>
      </c>
      <c r="AF244">
        <v>13603405</v>
      </c>
      <c r="AG244">
        <v>17</v>
      </c>
      <c r="AH244">
        <v>1</v>
      </c>
      <c r="AJ244">
        <v>1</v>
      </c>
      <c r="AK244" t="s">
        <v>57</v>
      </c>
      <c r="AL244">
        <v>1</v>
      </c>
      <c r="AM244">
        <v>0</v>
      </c>
      <c r="AX244">
        <v>8.4750848051471706E+17</v>
      </c>
      <c r="AZ244" t="s">
        <v>58</v>
      </c>
    </row>
    <row r="245" spans="1:52" x14ac:dyDescent="0.25">
      <c r="A245">
        <v>675717134</v>
      </c>
      <c r="B245">
        <v>1369337</v>
      </c>
      <c r="C245">
        <v>44345927</v>
      </c>
      <c r="D245" t="s">
        <v>50</v>
      </c>
      <c r="E245" s="1">
        <v>45528.431354166663</v>
      </c>
      <c r="F245" t="s">
        <v>73</v>
      </c>
      <c r="G245" t="s">
        <v>74</v>
      </c>
      <c r="H245" t="s">
        <v>73</v>
      </c>
      <c r="I245" t="s">
        <v>74</v>
      </c>
      <c r="J245" t="s">
        <v>75</v>
      </c>
      <c r="K245">
        <v>6</v>
      </c>
      <c r="L245">
        <v>504</v>
      </c>
      <c r="M245">
        <v>444</v>
      </c>
      <c r="N245">
        <f t="shared" si="6"/>
        <v>60</v>
      </c>
      <c r="O245" t="s">
        <v>53</v>
      </c>
      <c r="P245">
        <v>84</v>
      </c>
      <c r="Q245">
        <v>74</v>
      </c>
      <c r="R245">
        <f t="shared" si="7"/>
        <v>10</v>
      </c>
      <c r="S245" t="s">
        <v>54</v>
      </c>
      <c r="U245" s="2">
        <v>45843</v>
      </c>
      <c r="V245">
        <v>6331</v>
      </c>
      <c r="X245">
        <v>39463560</v>
      </c>
      <c r="Y245">
        <v>714</v>
      </c>
      <c r="Z245" t="s">
        <v>135</v>
      </c>
      <c r="AA245" s="1">
        <v>45529.047222222223</v>
      </c>
      <c r="AB245" t="s">
        <v>56</v>
      </c>
      <c r="AC245" t="s">
        <v>56</v>
      </c>
      <c r="AD245">
        <v>572151632</v>
      </c>
      <c r="AF245">
        <v>13603405</v>
      </c>
      <c r="AG245">
        <v>17</v>
      </c>
      <c r="AH245">
        <v>1</v>
      </c>
      <c r="AJ245">
        <v>1</v>
      </c>
      <c r="AK245" t="s">
        <v>57</v>
      </c>
      <c r="AL245">
        <v>1</v>
      </c>
      <c r="AM245">
        <v>0</v>
      </c>
      <c r="AX245">
        <v>8.4750848051471706E+17</v>
      </c>
      <c r="AZ245" t="s">
        <v>58</v>
      </c>
    </row>
    <row r="246" spans="1:52" x14ac:dyDescent="0.25">
      <c r="A246">
        <v>675717133</v>
      </c>
      <c r="B246">
        <v>1369337</v>
      </c>
      <c r="C246">
        <v>44345916</v>
      </c>
      <c r="D246" t="s">
        <v>60</v>
      </c>
      <c r="E246" s="1">
        <v>45528.431354166663</v>
      </c>
      <c r="F246" t="s">
        <v>73</v>
      </c>
      <c r="G246" t="s">
        <v>74</v>
      </c>
      <c r="H246" t="s">
        <v>73</v>
      </c>
      <c r="I246" t="s">
        <v>74</v>
      </c>
      <c r="J246" t="s">
        <v>75</v>
      </c>
      <c r="K246">
        <v>6</v>
      </c>
      <c r="L246">
        <v>6</v>
      </c>
      <c r="M246">
        <v>0</v>
      </c>
      <c r="N246">
        <f t="shared" si="6"/>
        <v>6</v>
      </c>
      <c r="O246" t="s">
        <v>53</v>
      </c>
      <c r="P246">
        <v>1</v>
      </c>
      <c r="Q246">
        <v>0</v>
      </c>
      <c r="R246">
        <f t="shared" si="7"/>
        <v>1</v>
      </c>
      <c r="S246" t="s">
        <v>54</v>
      </c>
      <c r="U246" s="2">
        <v>45843</v>
      </c>
      <c r="V246">
        <v>6331</v>
      </c>
      <c r="X246">
        <v>39463560</v>
      </c>
      <c r="Y246">
        <v>714</v>
      </c>
      <c r="Z246" t="s">
        <v>135</v>
      </c>
      <c r="AA246" s="1">
        <v>45529.047222222223</v>
      </c>
      <c r="AB246" t="s">
        <v>56</v>
      </c>
      <c r="AC246" t="s">
        <v>56</v>
      </c>
      <c r="AD246">
        <v>572151632</v>
      </c>
      <c r="AF246">
        <v>13603405</v>
      </c>
      <c r="AG246">
        <v>15</v>
      </c>
      <c r="AH246">
        <v>1</v>
      </c>
      <c r="AJ246">
        <v>1</v>
      </c>
      <c r="AK246" t="s">
        <v>57</v>
      </c>
      <c r="AL246">
        <v>1</v>
      </c>
      <c r="AM246">
        <v>0</v>
      </c>
      <c r="AX246">
        <v>8.4750848051471603E+17</v>
      </c>
      <c r="AZ246" t="s">
        <v>58</v>
      </c>
    </row>
    <row r="247" spans="1:52" x14ac:dyDescent="0.25">
      <c r="A247">
        <v>675716186</v>
      </c>
      <c r="B247">
        <v>1369337</v>
      </c>
      <c r="C247">
        <v>44345916</v>
      </c>
      <c r="D247" t="s">
        <v>60</v>
      </c>
      <c r="E247" s="1">
        <v>45528.428055555552</v>
      </c>
      <c r="F247" t="s">
        <v>73</v>
      </c>
      <c r="G247" t="s">
        <v>74</v>
      </c>
      <c r="H247" t="s">
        <v>73</v>
      </c>
      <c r="I247" t="s">
        <v>74</v>
      </c>
      <c r="J247" t="s">
        <v>75</v>
      </c>
      <c r="K247">
        <v>6</v>
      </c>
      <c r="L247">
        <v>18</v>
      </c>
      <c r="M247">
        <v>6</v>
      </c>
      <c r="N247">
        <f t="shared" si="6"/>
        <v>12</v>
      </c>
      <c r="O247" t="s">
        <v>53</v>
      </c>
      <c r="P247">
        <v>3</v>
      </c>
      <c r="Q247">
        <v>1</v>
      </c>
      <c r="R247">
        <f t="shared" si="7"/>
        <v>2</v>
      </c>
      <c r="S247" t="s">
        <v>54</v>
      </c>
      <c r="U247" s="2">
        <v>45843</v>
      </c>
      <c r="V247">
        <v>6331</v>
      </c>
      <c r="X247">
        <v>39463560</v>
      </c>
      <c r="Y247">
        <v>714</v>
      </c>
      <c r="Z247" t="s">
        <v>135</v>
      </c>
      <c r="AA247" s="1">
        <v>45529.047222222223</v>
      </c>
      <c r="AB247" t="s">
        <v>56</v>
      </c>
      <c r="AC247" t="s">
        <v>56</v>
      </c>
      <c r="AD247">
        <v>572151632</v>
      </c>
      <c r="AF247">
        <v>13603405</v>
      </c>
      <c r="AG247">
        <v>15</v>
      </c>
      <c r="AH247">
        <v>1</v>
      </c>
      <c r="AJ247">
        <v>1</v>
      </c>
      <c r="AK247" t="s">
        <v>57</v>
      </c>
      <c r="AL247">
        <v>1</v>
      </c>
      <c r="AM247">
        <v>0</v>
      </c>
      <c r="AX247">
        <v>8.4750848051471603E+17</v>
      </c>
      <c r="AZ247" t="s">
        <v>58</v>
      </c>
    </row>
    <row r="248" spans="1:52" x14ac:dyDescent="0.25">
      <c r="A248">
        <v>675716179</v>
      </c>
      <c r="B248">
        <v>1369337</v>
      </c>
      <c r="C248">
        <v>44345916</v>
      </c>
      <c r="D248" t="s">
        <v>60</v>
      </c>
      <c r="E248" s="1">
        <v>45528.428020833337</v>
      </c>
      <c r="F248" t="s">
        <v>73</v>
      </c>
      <c r="G248" t="s">
        <v>74</v>
      </c>
      <c r="H248" t="s">
        <v>73</v>
      </c>
      <c r="I248" t="s">
        <v>74</v>
      </c>
      <c r="J248" t="s">
        <v>75</v>
      </c>
      <c r="K248">
        <v>6</v>
      </c>
      <c r="L248">
        <v>36</v>
      </c>
      <c r="M248">
        <v>18</v>
      </c>
      <c r="N248">
        <f t="shared" si="6"/>
        <v>18</v>
      </c>
      <c r="O248" t="s">
        <v>53</v>
      </c>
      <c r="P248">
        <v>6</v>
      </c>
      <c r="Q248">
        <v>3</v>
      </c>
      <c r="R248">
        <f t="shared" si="7"/>
        <v>3</v>
      </c>
      <c r="S248" t="s">
        <v>54</v>
      </c>
      <c r="U248" s="2">
        <v>45843</v>
      </c>
      <c r="V248">
        <v>6331</v>
      </c>
      <c r="X248">
        <v>39463560</v>
      </c>
      <c r="Y248">
        <v>61</v>
      </c>
      <c r="Z248" t="s">
        <v>109</v>
      </c>
      <c r="AA248" s="1">
        <v>45529.375</v>
      </c>
      <c r="AB248" t="s">
        <v>56</v>
      </c>
      <c r="AC248" t="s">
        <v>56</v>
      </c>
      <c r="AD248">
        <v>572151632</v>
      </c>
      <c r="AF248">
        <v>13603405</v>
      </c>
      <c r="AG248">
        <v>15</v>
      </c>
      <c r="AH248">
        <v>1</v>
      </c>
      <c r="AJ248">
        <v>1</v>
      </c>
      <c r="AK248" t="s">
        <v>57</v>
      </c>
      <c r="AL248">
        <v>1</v>
      </c>
      <c r="AM248">
        <v>0</v>
      </c>
      <c r="AX248">
        <v>8.4750848051471603E+17</v>
      </c>
      <c r="AZ248" t="s">
        <v>58</v>
      </c>
    </row>
    <row r="249" spans="1:52" x14ac:dyDescent="0.25">
      <c r="A249">
        <v>675716063</v>
      </c>
      <c r="B249">
        <v>1369337</v>
      </c>
      <c r="C249">
        <v>44345916</v>
      </c>
      <c r="D249" t="s">
        <v>60</v>
      </c>
      <c r="E249" s="1">
        <v>45528.427662037036</v>
      </c>
      <c r="F249" t="s">
        <v>73</v>
      </c>
      <c r="G249" t="s">
        <v>74</v>
      </c>
      <c r="H249" t="s">
        <v>73</v>
      </c>
      <c r="I249" t="s">
        <v>74</v>
      </c>
      <c r="J249" t="s">
        <v>75</v>
      </c>
      <c r="K249">
        <v>6</v>
      </c>
      <c r="L249">
        <v>72</v>
      </c>
      <c r="M249">
        <v>36</v>
      </c>
      <c r="N249">
        <f t="shared" si="6"/>
        <v>36</v>
      </c>
      <c r="O249" t="s">
        <v>53</v>
      </c>
      <c r="P249">
        <v>12</v>
      </c>
      <c r="Q249">
        <v>6</v>
      </c>
      <c r="R249">
        <f t="shared" si="7"/>
        <v>6</v>
      </c>
      <c r="S249" t="s">
        <v>54</v>
      </c>
      <c r="U249" s="2">
        <v>45843</v>
      </c>
      <c r="V249">
        <v>6331</v>
      </c>
      <c r="X249">
        <v>39463560</v>
      </c>
      <c r="Y249">
        <v>51</v>
      </c>
      <c r="Z249" t="s">
        <v>110</v>
      </c>
      <c r="AA249" s="1">
        <v>45529.050694444442</v>
      </c>
      <c r="AB249" t="s">
        <v>56</v>
      </c>
      <c r="AC249" t="s">
        <v>56</v>
      </c>
      <c r="AD249">
        <v>572151632</v>
      </c>
      <c r="AF249">
        <v>13603405</v>
      </c>
      <c r="AG249">
        <v>15</v>
      </c>
      <c r="AH249">
        <v>1</v>
      </c>
      <c r="AJ249">
        <v>1</v>
      </c>
      <c r="AK249" t="s">
        <v>57</v>
      </c>
      <c r="AL249">
        <v>1</v>
      </c>
      <c r="AM249">
        <v>0</v>
      </c>
      <c r="AX249">
        <v>8.4750848051471603E+17</v>
      </c>
      <c r="AZ249" t="s">
        <v>58</v>
      </c>
    </row>
    <row r="250" spans="1:52" x14ac:dyDescent="0.25">
      <c r="A250">
        <v>675683993</v>
      </c>
      <c r="B250">
        <v>1369337</v>
      </c>
      <c r="C250">
        <v>44345916</v>
      </c>
      <c r="D250" t="s">
        <v>60</v>
      </c>
      <c r="E250" s="1">
        <v>45528.311342592591</v>
      </c>
      <c r="F250" t="s">
        <v>73</v>
      </c>
      <c r="G250" t="s">
        <v>74</v>
      </c>
      <c r="H250" t="s">
        <v>73</v>
      </c>
      <c r="I250" t="s">
        <v>74</v>
      </c>
      <c r="J250" t="s">
        <v>75</v>
      </c>
      <c r="K250">
        <v>6</v>
      </c>
      <c r="L250">
        <v>108</v>
      </c>
      <c r="M250">
        <v>72</v>
      </c>
      <c r="N250">
        <f t="shared" si="6"/>
        <v>36</v>
      </c>
      <c r="O250" t="s">
        <v>53</v>
      </c>
      <c r="P250">
        <v>18</v>
      </c>
      <c r="Q250">
        <v>12</v>
      </c>
      <c r="R250">
        <f t="shared" si="7"/>
        <v>6</v>
      </c>
      <c r="S250" t="s">
        <v>54</v>
      </c>
      <c r="U250" s="2">
        <v>45843</v>
      </c>
      <c r="V250">
        <v>3971</v>
      </c>
      <c r="X250">
        <v>39462443</v>
      </c>
      <c r="Y250">
        <v>77</v>
      </c>
      <c r="Z250" t="s">
        <v>114</v>
      </c>
      <c r="AA250" s="1">
        <v>45529.049305555556</v>
      </c>
      <c r="AB250" t="s">
        <v>56</v>
      </c>
      <c r="AC250" t="s">
        <v>56</v>
      </c>
      <c r="AD250">
        <v>572151632</v>
      </c>
      <c r="AF250">
        <v>13603405</v>
      </c>
      <c r="AG250">
        <v>15</v>
      </c>
      <c r="AH250">
        <v>1</v>
      </c>
      <c r="AJ250">
        <v>1</v>
      </c>
      <c r="AK250" t="s">
        <v>57</v>
      </c>
      <c r="AL250">
        <v>1</v>
      </c>
      <c r="AM250">
        <v>0</v>
      </c>
      <c r="AX250">
        <v>8.4750848051471603E+17</v>
      </c>
      <c r="AZ250" t="s">
        <v>58</v>
      </c>
    </row>
    <row r="251" spans="1:52" x14ac:dyDescent="0.25">
      <c r="A251">
        <v>675683978</v>
      </c>
      <c r="B251">
        <v>1369337</v>
      </c>
      <c r="C251">
        <v>44345916</v>
      </c>
      <c r="D251" t="s">
        <v>60</v>
      </c>
      <c r="E251" s="1">
        <v>45528.311099537037</v>
      </c>
      <c r="F251" t="s">
        <v>73</v>
      </c>
      <c r="G251" t="s">
        <v>74</v>
      </c>
      <c r="H251" t="s">
        <v>73</v>
      </c>
      <c r="I251" t="s">
        <v>74</v>
      </c>
      <c r="J251" t="s">
        <v>75</v>
      </c>
      <c r="K251">
        <v>6</v>
      </c>
      <c r="L251">
        <v>156</v>
      </c>
      <c r="M251">
        <v>108</v>
      </c>
      <c r="N251">
        <f t="shared" si="6"/>
        <v>48</v>
      </c>
      <c r="O251" t="s">
        <v>53</v>
      </c>
      <c r="P251">
        <v>26</v>
      </c>
      <c r="Q251">
        <v>18</v>
      </c>
      <c r="R251">
        <f t="shared" si="7"/>
        <v>8</v>
      </c>
      <c r="S251" t="s">
        <v>54</v>
      </c>
      <c r="U251" s="2">
        <v>45843</v>
      </c>
      <c r="V251">
        <v>6991</v>
      </c>
      <c r="X251">
        <v>39462435</v>
      </c>
      <c r="Y251">
        <v>700</v>
      </c>
      <c r="Z251" t="s">
        <v>113</v>
      </c>
      <c r="AA251" s="1">
        <v>45529.102083333331</v>
      </c>
      <c r="AB251" t="s">
        <v>56</v>
      </c>
      <c r="AC251" t="s">
        <v>56</v>
      </c>
      <c r="AD251">
        <v>572151632</v>
      </c>
      <c r="AF251">
        <v>13603405</v>
      </c>
      <c r="AG251">
        <v>15</v>
      </c>
      <c r="AH251">
        <v>1</v>
      </c>
      <c r="AJ251">
        <v>1</v>
      </c>
      <c r="AK251" t="s">
        <v>57</v>
      </c>
      <c r="AL251">
        <v>1</v>
      </c>
      <c r="AM251">
        <v>0</v>
      </c>
      <c r="AX251">
        <v>8.4750848051471603E+17</v>
      </c>
      <c r="AZ251" t="s">
        <v>58</v>
      </c>
    </row>
    <row r="252" spans="1:52" x14ac:dyDescent="0.25">
      <c r="A252">
        <v>675683953</v>
      </c>
      <c r="B252">
        <v>1369337</v>
      </c>
      <c r="C252">
        <v>44345916</v>
      </c>
      <c r="D252" t="s">
        <v>60</v>
      </c>
      <c r="E252" s="1">
        <v>45528.310613425929</v>
      </c>
      <c r="F252" t="s">
        <v>73</v>
      </c>
      <c r="G252" t="s">
        <v>74</v>
      </c>
      <c r="H252" t="s">
        <v>73</v>
      </c>
      <c r="I252" t="s">
        <v>74</v>
      </c>
      <c r="J252" t="s">
        <v>75</v>
      </c>
      <c r="K252">
        <v>6</v>
      </c>
      <c r="L252">
        <v>198</v>
      </c>
      <c r="M252">
        <v>156</v>
      </c>
      <c r="N252">
        <f t="shared" si="6"/>
        <v>42</v>
      </c>
      <c r="O252" t="s">
        <v>53</v>
      </c>
      <c r="P252">
        <v>33</v>
      </c>
      <c r="Q252">
        <v>26</v>
      </c>
      <c r="R252">
        <f t="shared" si="7"/>
        <v>7</v>
      </c>
      <c r="S252" t="s">
        <v>54</v>
      </c>
      <c r="U252" s="2">
        <v>45843</v>
      </c>
      <c r="V252">
        <v>3971</v>
      </c>
      <c r="X252">
        <v>39462443</v>
      </c>
      <c r="Y252">
        <v>60</v>
      </c>
      <c r="Z252" t="s">
        <v>115</v>
      </c>
      <c r="AA252" s="1">
        <v>45529.058333333334</v>
      </c>
      <c r="AB252" t="s">
        <v>56</v>
      </c>
      <c r="AC252" t="s">
        <v>56</v>
      </c>
      <c r="AD252">
        <v>572151632</v>
      </c>
      <c r="AF252">
        <v>13603405</v>
      </c>
      <c r="AG252">
        <v>15</v>
      </c>
      <c r="AH252">
        <v>1</v>
      </c>
      <c r="AJ252">
        <v>1</v>
      </c>
      <c r="AK252" t="s">
        <v>57</v>
      </c>
      <c r="AL252">
        <v>1</v>
      </c>
      <c r="AM252">
        <v>0</v>
      </c>
      <c r="AX252">
        <v>8.4750848051471603E+17</v>
      </c>
      <c r="AZ252" t="s">
        <v>58</v>
      </c>
    </row>
    <row r="253" spans="1:52" x14ac:dyDescent="0.25">
      <c r="A253">
        <v>675683942</v>
      </c>
      <c r="B253">
        <v>1369337</v>
      </c>
      <c r="C253">
        <v>44345916</v>
      </c>
      <c r="D253" t="s">
        <v>60</v>
      </c>
      <c r="E253" s="1">
        <v>45528.310428240744</v>
      </c>
      <c r="F253" t="s">
        <v>73</v>
      </c>
      <c r="G253" t="s">
        <v>74</v>
      </c>
      <c r="H253" t="s">
        <v>73</v>
      </c>
      <c r="I253" t="s">
        <v>74</v>
      </c>
      <c r="J253" t="s">
        <v>75</v>
      </c>
      <c r="K253">
        <v>6</v>
      </c>
      <c r="L253">
        <v>222</v>
      </c>
      <c r="M253">
        <v>198</v>
      </c>
      <c r="N253">
        <f t="shared" si="6"/>
        <v>24</v>
      </c>
      <c r="O253" t="s">
        <v>53</v>
      </c>
      <c r="P253">
        <v>37</v>
      </c>
      <c r="Q253">
        <v>33</v>
      </c>
      <c r="R253">
        <f t="shared" si="7"/>
        <v>4</v>
      </c>
      <c r="S253" t="s">
        <v>54</v>
      </c>
      <c r="U253" s="2">
        <v>45843</v>
      </c>
      <c r="V253">
        <v>6991</v>
      </c>
      <c r="X253">
        <v>39462435</v>
      </c>
      <c r="Y253">
        <v>497</v>
      </c>
      <c r="Z253" t="s">
        <v>85</v>
      </c>
      <c r="AA253" s="1">
        <v>45529.132638888892</v>
      </c>
      <c r="AB253" t="s">
        <v>56</v>
      </c>
      <c r="AC253" t="s">
        <v>56</v>
      </c>
      <c r="AD253">
        <v>572151632</v>
      </c>
      <c r="AF253">
        <v>13603405</v>
      </c>
      <c r="AG253">
        <v>15</v>
      </c>
      <c r="AH253">
        <v>1</v>
      </c>
      <c r="AJ253">
        <v>1</v>
      </c>
      <c r="AK253" t="s">
        <v>57</v>
      </c>
      <c r="AL253">
        <v>1</v>
      </c>
      <c r="AM253">
        <v>0</v>
      </c>
      <c r="AX253">
        <v>8.4750848051471603E+17</v>
      </c>
      <c r="AZ253" t="s">
        <v>58</v>
      </c>
    </row>
    <row r="254" spans="1:52" x14ac:dyDescent="0.25">
      <c r="A254">
        <v>675683929</v>
      </c>
      <c r="B254">
        <v>1369337</v>
      </c>
      <c r="C254">
        <v>44345916</v>
      </c>
      <c r="D254" t="s">
        <v>60</v>
      </c>
      <c r="E254" s="1">
        <v>45528.310173611113</v>
      </c>
      <c r="F254" t="s">
        <v>73</v>
      </c>
      <c r="G254" t="s">
        <v>74</v>
      </c>
      <c r="H254" t="s">
        <v>73</v>
      </c>
      <c r="I254" t="s">
        <v>74</v>
      </c>
      <c r="J254" t="s">
        <v>75</v>
      </c>
      <c r="K254">
        <v>6</v>
      </c>
      <c r="L254">
        <v>252</v>
      </c>
      <c r="M254">
        <v>222</v>
      </c>
      <c r="N254">
        <f t="shared" si="6"/>
        <v>30</v>
      </c>
      <c r="O254" t="s">
        <v>53</v>
      </c>
      <c r="P254">
        <v>42</v>
      </c>
      <c r="Q254">
        <v>37</v>
      </c>
      <c r="R254">
        <f t="shared" si="7"/>
        <v>5</v>
      </c>
      <c r="S254" t="s">
        <v>54</v>
      </c>
      <c r="U254" s="2">
        <v>45843</v>
      </c>
      <c r="V254">
        <v>6991</v>
      </c>
      <c r="X254">
        <v>39462435</v>
      </c>
      <c r="Y254">
        <v>489</v>
      </c>
      <c r="Z254" t="s">
        <v>116</v>
      </c>
      <c r="AA254" s="1">
        <v>45529.020833333336</v>
      </c>
      <c r="AB254" t="s">
        <v>56</v>
      </c>
      <c r="AC254" t="s">
        <v>56</v>
      </c>
      <c r="AD254">
        <v>572151632</v>
      </c>
      <c r="AF254">
        <v>13603405</v>
      </c>
      <c r="AG254">
        <v>15</v>
      </c>
      <c r="AH254">
        <v>1</v>
      </c>
      <c r="AJ254">
        <v>1</v>
      </c>
      <c r="AK254" t="s">
        <v>57</v>
      </c>
      <c r="AL254">
        <v>1</v>
      </c>
      <c r="AM254">
        <v>0</v>
      </c>
      <c r="AX254">
        <v>8.4750848051471603E+17</v>
      </c>
      <c r="AZ254" t="s">
        <v>58</v>
      </c>
    </row>
    <row r="255" spans="1:52" x14ac:dyDescent="0.25">
      <c r="A255">
        <v>675683910</v>
      </c>
      <c r="B255">
        <v>1369337</v>
      </c>
      <c r="C255">
        <v>44345916</v>
      </c>
      <c r="D255" t="s">
        <v>60</v>
      </c>
      <c r="E255" s="1">
        <v>45528.309756944444</v>
      </c>
      <c r="F255" t="s">
        <v>73</v>
      </c>
      <c r="G255" t="s">
        <v>74</v>
      </c>
      <c r="H255" t="s">
        <v>73</v>
      </c>
      <c r="I255" t="s">
        <v>74</v>
      </c>
      <c r="J255" t="s">
        <v>75</v>
      </c>
      <c r="K255">
        <v>6</v>
      </c>
      <c r="L255">
        <v>324</v>
      </c>
      <c r="M255">
        <v>252</v>
      </c>
      <c r="N255">
        <f t="shared" si="6"/>
        <v>72</v>
      </c>
      <c r="O255" t="s">
        <v>53</v>
      </c>
      <c r="P255">
        <v>54</v>
      </c>
      <c r="Q255">
        <v>42</v>
      </c>
      <c r="R255">
        <f t="shared" si="7"/>
        <v>12</v>
      </c>
      <c r="S255" t="s">
        <v>54</v>
      </c>
      <c r="U255" s="2">
        <v>45843</v>
      </c>
      <c r="V255">
        <v>6991</v>
      </c>
      <c r="X255">
        <v>39462435</v>
      </c>
      <c r="Y255">
        <v>58</v>
      </c>
      <c r="Z255" t="s">
        <v>117</v>
      </c>
      <c r="AA255" s="1">
        <v>45529.000694444447</v>
      </c>
      <c r="AB255" t="s">
        <v>56</v>
      </c>
      <c r="AC255" t="s">
        <v>56</v>
      </c>
      <c r="AD255">
        <v>572151632</v>
      </c>
      <c r="AF255">
        <v>13603405</v>
      </c>
      <c r="AG255">
        <v>15</v>
      </c>
      <c r="AH255">
        <v>1</v>
      </c>
      <c r="AJ255">
        <v>1</v>
      </c>
      <c r="AK255" t="s">
        <v>57</v>
      </c>
      <c r="AL255">
        <v>1</v>
      </c>
      <c r="AM255">
        <v>0</v>
      </c>
      <c r="AX255">
        <v>8.4750848051471603E+17</v>
      </c>
      <c r="AZ255" t="s">
        <v>58</v>
      </c>
    </row>
    <row r="256" spans="1:52" x14ac:dyDescent="0.25">
      <c r="A256">
        <v>675667560</v>
      </c>
      <c r="B256">
        <v>1369337</v>
      </c>
      <c r="C256">
        <v>44345916</v>
      </c>
      <c r="D256" t="s">
        <v>60</v>
      </c>
      <c r="E256" s="1">
        <v>45527.79409722222</v>
      </c>
      <c r="F256" t="s">
        <v>73</v>
      </c>
      <c r="G256" t="s">
        <v>74</v>
      </c>
      <c r="H256" t="s">
        <v>73</v>
      </c>
      <c r="I256" t="s">
        <v>74</v>
      </c>
      <c r="J256" t="s">
        <v>75</v>
      </c>
      <c r="K256">
        <v>6</v>
      </c>
      <c r="L256">
        <v>330</v>
      </c>
      <c r="M256">
        <v>324</v>
      </c>
      <c r="N256">
        <f t="shared" si="6"/>
        <v>6</v>
      </c>
      <c r="O256" t="s">
        <v>53</v>
      </c>
      <c r="P256">
        <v>55</v>
      </c>
      <c r="Q256">
        <v>54</v>
      </c>
      <c r="R256">
        <f t="shared" si="7"/>
        <v>1</v>
      </c>
      <c r="S256" t="s">
        <v>54</v>
      </c>
      <c r="U256" s="2">
        <v>45843</v>
      </c>
      <c r="V256">
        <v>5888</v>
      </c>
      <c r="X256">
        <v>39461892</v>
      </c>
      <c r="Y256">
        <v>408</v>
      </c>
      <c r="Z256" t="s">
        <v>119</v>
      </c>
      <c r="AA256" s="1">
        <v>45528.59375</v>
      </c>
      <c r="AB256" t="s">
        <v>56</v>
      </c>
      <c r="AC256" t="s">
        <v>56</v>
      </c>
      <c r="AD256">
        <v>572151632</v>
      </c>
      <c r="AF256">
        <v>13603405</v>
      </c>
      <c r="AG256">
        <v>15</v>
      </c>
      <c r="AH256">
        <v>1</v>
      </c>
      <c r="AJ256">
        <v>1</v>
      </c>
      <c r="AK256" t="s">
        <v>57</v>
      </c>
      <c r="AL256">
        <v>1</v>
      </c>
      <c r="AM256">
        <v>0</v>
      </c>
      <c r="AX256">
        <v>8.4750848051471603E+17</v>
      </c>
      <c r="AZ256" t="s">
        <v>58</v>
      </c>
    </row>
    <row r="257" spans="1:52" x14ac:dyDescent="0.25">
      <c r="A257">
        <v>675660737</v>
      </c>
      <c r="B257">
        <v>1369337</v>
      </c>
      <c r="C257">
        <v>44345916</v>
      </c>
      <c r="D257" t="s">
        <v>60</v>
      </c>
      <c r="E257" s="1">
        <v>45527.767361111109</v>
      </c>
      <c r="F257" t="s">
        <v>73</v>
      </c>
      <c r="G257" t="s">
        <v>74</v>
      </c>
      <c r="H257" t="s">
        <v>73</v>
      </c>
      <c r="I257" t="s">
        <v>74</v>
      </c>
      <c r="J257" t="s">
        <v>75</v>
      </c>
      <c r="K257">
        <v>6</v>
      </c>
      <c r="L257">
        <v>342</v>
      </c>
      <c r="M257">
        <v>330</v>
      </c>
      <c r="N257">
        <f t="shared" si="6"/>
        <v>12</v>
      </c>
      <c r="O257" t="s">
        <v>53</v>
      </c>
      <c r="P257">
        <v>57</v>
      </c>
      <c r="Q257">
        <v>55</v>
      </c>
      <c r="R257">
        <f t="shared" si="7"/>
        <v>2</v>
      </c>
      <c r="S257" t="s">
        <v>54</v>
      </c>
      <c r="U257" s="2">
        <v>45843</v>
      </c>
      <c r="V257">
        <v>7045</v>
      </c>
      <c r="X257">
        <v>39461849</v>
      </c>
      <c r="Y257">
        <v>409</v>
      </c>
      <c r="Z257" t="s">
        <v>141</v>
      </c>
      <c r="AA257" s="1">
        <v>45528.6</v>
      </c>
      <c r="AB257" t="s">
        <v>56</v>
      </c>
      <c r="AC257" t="s">
        <v>56</v>
      </c>
      <c r="AD257">
        <v>572151632</v>
      </c>
      <c r="AF257">
        <v>13603405</v>
      </c>
      <c r="AG257">
        <v>15</v>
      </c>
      <c r="AH257">
        <v>1</v>
      </c>
      <c r="AJ257">
        <v>1</v>
      </c>
      <c r="AK257" t="s">
        <v>57</v>
      </c>
      <c r="AL257">
        <v>1</v>
      </c>
      <c r="AM257">
        <v>0</v>
      </c>
      <c r="AX257">
        <v>8.4750848051471603E+17</v>
      </c>
      <c r="AZ257" t="s">
        <v>58</v>
      </c>
    </row>
    <row r="258" spans="1:52" x14ac:dyDescent="0.25">
      <c r="A258">
        <v>675658615</v>
      </c>
      <c r="B258">
        <v>1369337</v>
      </c>
      <c r="C258">
        <v>44345916</v>
      </c>
      <c r="D258" t="s">
        <v>60</v>
      </c>
      <c r="E258" s="1">
        <v>45527.761458333334</v>
      </c>
      <c r="F258" t="s">
        <v>73</v>
      </c>
      <c r="G258" t="s">
        <v>74</v>
      </c>
      <c r="H258" t="s">
        <v>73</v>
      </c>
      <c r="I258" t="s">
        <v>74</v>
      </c>
      <c r="J258" t="s">
        <v>75</v>
      </c>
      <c r="K258">
        <v>6</v>
      </c>
      <c r="L258">
        <v>348</v>
      </c>
      <c r="M258">
        <v>342</v>
      </c>
      <c r="N258">
        <f t="shared" si="6"/>
        <v>6</v>
      </c>
      <c r="O258" t="s">
        <v>53</v>
      </c>
      <c r="P258">
        <v>58</v>
      </c>
      <c r="Q258">
        <v>57</v>
      </c>
      <c r="R258">
        <f t="shared" si="7"/>
        <v>1</v>
      </c>
      <c r="S258" t="s">
        <v>54</v>
      </c>
      <c r="U258" s="2">
        <v>45843</v>
      </c>
      <c r="V258">
        <v>5085</v>
      </c>
      <c r="X258">
        <v>39461481</v>
      </c>
      <c r="Y258">
        <v>439</v>
      </c>
      <c r="Z258" t="s">
        <v>150</v>
      </c>
      <c r="AA258" s="1">
        <v>45528.444444444445</v>
      </c>
      <c r="AB258" t="s">
        <v>56</v>
      </c>
      <c r="AC258" t="s">
        <v>56</v>
      </c>
      <c r="AD258">
        <v>572151632</v>
      </c>
      <c r="AF258">
        <v>13603405</v>
      </c>
      <c r="AG258">
        <v>15</v>
      </c>
      <c r="AH258">
        <v>1</v>
      </c>
      <c r="AJ258">
        <v>1</v>
      </c>
      <c r="AK258" t="s">
        <v>57</v>
      </c>
      <c r="AL258">
        <v>1</v>
      </c>
      <c r="AM258">
        <v>0</v>
      </c>
      <c r="AX258">
        <v>8.4750848051471603E+17</v>
      </c>
      <c r="AZ258" t="s">
        <v>58</v>
      </c>
    </row>
    <row r="259" spans="1:52" x14ac:dyDescent="0.25">
      <c r="A259">
        <v>675658612</v>
      </c>
      <c r="B259">
        <v>1369337</v>
      </c>
      <c r="C259">
        <v>44345916</v>
      </c>
      <c r="D259" t="s">
        <v>60</v>
      </c>
      <c r="E259" s="1">
        <v>45527.761446759258</v>
      </c>
      <c r="F259" t="s">
        <v>73</v>
      </c>
      <c r="G259" t="s">
        <v>74</v>
      </c>
      <c r="H259" t="s">
        <v>73</v>
      </c>
      <c r="I259" t="s">
        <v>74</v>
      </c>
      <c r="J259" t="s">
        <v>75</v>
      </c>
      <c r="K259">
        <v>6</v>
      </c>
      <c r="L259">
        <v>354</v>
      </c>
      <c r="M259">
        <v>348</v>
      </c>
      <c r="N259">
        <f t="shared" ref="N259:N322" si="8">L259-M259</f>
        <v>6</v>
      </c>
      <c r="O259" t="s">
        <v>53</v>
      </c>
      <c r="P259">
        <v>59</v>
      </c>
      <c r="Q259">
        <v>58</v>
      </c>
      <c r="R259">
        <f t="shared" ref="R259:R322" si="9">P259-Q259</f>
        <v>1</v>
      </c>
      <c r="S259" t="s">
        <v>54</v>
      </c>
      <c r="U259" s="2">
        <v>45843</v>
      </c>
      <c r="V259">
        <v>4031</v>
      </c>
      <c r="X259">
        <v>39461759</v>
      </c>
      <c r="Y259">
        <v>716</v>
      </c>
      <c r="Z259" t="s">
        <v>120</v>
      </c>
      <c r="AA259" s="1">
        <v>45528.990277777775</v>
      </c>
      <c r="AB259" t="s">
        <v>56</v>
      </c>
      <c r="AC259" t="s">
        <v>56</v>
      </c>
      <c r="AD259">
        <v>572151632</v>
      </c>
      <c r="AF259">
        <v>13603405</v>
      </c>
      <c r="AG259">
        <v>15</v>
      </c>
      <c r="AH259">
        <v>1</v>
      </c>
      <c r="AJ259">
        <v>1</v>
      </c>
      <c r="AK259" t="s">
        <v>57</v>
      </c>
      <c r="AL259">
        <v>1</v>
      </c>
      <c r="AM259">
        <v>0</v>
      </c>
      <c r="AX259">
        <v>8.4750848051471603E+17</v>
      </c>
      <c r="AZ259" t="s">
        <v>58</v>
      </c>
    </row>
    <row r="260" spans="1:52" x14ac:dyDescent="0.25">
      <c r="A260">
        <v>675658595</v>
      </c>
      <c r="B260">
        <v>1369337</v>
      </c>
      <c r="C260">
        <v>44345916</v>
      </c>
      <c r="D260" t="s">
        <v>60</v>
      </c>
      <c r="E260" s="1">
        <v>45527.761365740742</v>
      </c>
      <c r="F260" t="s">
        <v>73</v>
      </c>
      <c r="G260" t="s">
        <v>74</v>
      </c>
      <c r="H260" t="s">
        <v>73</v>
      </c>
      <c r="I260" t="s">
        <v>74</v>
      </c>
      <c r="J260" t="s">
        <v>75</v>
      </c>
      <c r="K260">
        <v>6</v>
      </c>
      <c r="L260">
        <v>366</v>
      </c>
      <c r="M260">
        <v>354</v>
      </c>
      <c r="N260">
        <f t="shared" si="8"/>
        <v>12</v>
      </c>
      <c r="O260" t="s">
        <v>53</v>
      </c>
      <c r="P260">
        <v>61</v>
      </c>
      <c r="Q260">
        <v>59</v>
      </c>
      <c r="R260">
        <f t="shared" si="9"/>
        <v>2</v>
      </c>
      <c r="S260" t="s">
        <v>54</v>
      </c>
      <c r="U260" s="2">
        <v>45843</v>
      </c>
      <c r="V260">
        <v>4031</v>
      </c>
      <c r="X260">
        <v>39461759</v>
      </c>
      <c r="Y260">
        <v>390</v>
      </c>
      <c r="Z260" t="s">
        <v>122</v>
      </c>
      <c r="AA260" s="1">
        <v>45528.613194444442</v>
      </c>
      <c r="AB260" t="s">
        <v>56</v>
      </c>
      <c r="AC260" t="s">
        <v>56</v>
      </c>
      <c r="AD260">
        <v>572151632</v>
      </c>
      <c r="AF260">
        <v>13603405</v>
      </c>
      <c r="AG260">
        <v>15</v>
      </c>
      <c r="AH260">
        <v>1</v>
      </c>
      <c r="AJ260">
        <v>1</v>
      </c>
      <c r="AK260" t="s">
        <v>57</v>
      </c>
      <c r="AL260">
        <v>1</v>
      </c>
      <c r="AM260">
        <v>0</v>
      </c>
      <c r="AX260">
        <v>8.4750848051471603E+17</v>
      </c>
      <c r="AZ260" t="s">
        <v>58</v>
      </c>
    </row>
    <row r="261" spans="1:52" x14ac:dyDescent="0.25">
      <c r="A261">
        <v>675658591</v>
      </c>
      <c r="B261">
        <v>1369337</v>
      </c>
      <c r="C261">
        <v>44345916</v>
      </c>
      <c r="D261" t="s">
        <v>60</v>
      </c>
      <c r="E261" s="1">
        <v>45527.761342592596</v>
      </c>
      <c r="F261" t="s">
        <v>73</v>
      </c>
      <c r="G261" t="s">
        <v>74</v>
      </c>
      <c r="H261" t="s">
        <v>73</v>
      </c>
      <c r="I261" t="s">
        <v>74</v>
      </c>
      <c r="J261" t="s">
        <v>75</v>
      </c>
      <c r="K261">
        <v>6</v>
      </c>
      <c r="L261">
        <v>372</v>
      </c>
      <c r="M261">
        <v>366</v>
      </c>
      <c r="N261">
        <f t="shared" si="8"/>
        <v>6</v>
      </c>
      <c r="O261" t="s">
        <v>53</v>
      </c>
      <c r="P261">
        <v>62</v>
      </c>
      <c r="Q261">
        <v>61</v>
      </c>
      <c r="R261">
        <f t="shared" si="9"/>
        <v>1</v>
      </c>
      <c r="S261" t="s">
        <v>54</v>
      </c>
      <c r="U261" s="2">
        <v>45843</v>
      </c>
      <c r="V261">
        <v>5085</v>
      </c>
      <c r="X261">
        <v>39461481</v>
      </c>
      <c r="Y261">
        <v>391</v>
      </c>
      <c r="Z261" t="s">
        <v>130</v>
      </c>
      <c r="AA261" s="1">
        <v>45528.291666666664</v>
      </c>
      <c r="AB261" t="s">
        <v>56</v>
      </c>
      <c r="AC261" t="s">
        <v>56</v>
      </c>
      <c r="AD261">
        <v>572151632</v>
      </c>
      <c r="AF261">
        <v>13603405</v>
      </c>
      <c r="AG261">
        <v>15</v>
      </c>
      <c r="AH261">
        <v>1</v>
      </c>
      <c r="AJ261">
        <v>1</v>
      </c>
      <c r="AK261" t="s">
        <v>57</v>
      </c>
      <c r="AL261">
        <v>1</v>
      </c>
      <c r="AM261">
        <v>0</v>
      </c>
      <c r="AX261">
        <v>8.4750848051471603E+17</v>
      </c>
      <c r="AZ261" t="s">
        <v>58</v>
      </c>
    </row>
    <row r="262" spans="1:52" x14ac:dyDescent="0.25">
      <c r="A262">
        <v>675658543</v>
      </c>
      <c r="B262">
        <v>1369337</v>
      </c>
      <c r="C262">
        <v>44345916</v>
      </c>
      <c r="D262" t="s">
        <v>60</v>
      </c>
      <c r="E262" s="1">
        <v>45527.761122685188</v>
      </c>
      <c r="F262" t="s">
        <v>73</v>
      </c>
      <c r="G262" t="s">
        <v>74</v>
      </c>
      <c r="H262" t="s">
        <v>73</v>
      </c>
      <c r="I262" t="s">
        <v>74</v>
      </c>
      <c r="J262" t="s">
        <v>75</v>
      </c>
      <c r="K262">
        <v>6</v>
      </c>
      <c r="L262">
        <v>396</v>
      </c>
      <c r="M262">
        <v>372</v>
      </c>
      <c r="N262">
        <f t="shared" si="8"/>
        <v>24</v>
      </c>
      <c r="O262" t="s">
        <v>53</v>
      </c>
      <c r="P262">
        <v>66</v>
      </c>
      <c r="Q262">
        <v>62</v>
      </c>
      <c r="R262">
        <f t="shared" si="9"/>
        <v>4</v>
      </c>
      <c r="S262" t="s">
        <v>54</v>
      </c>
      <c r="U262" s="2">
        <v>45843</v>
      </c>
      <c r="V262">
        <v>4031</v>
      </c>
      <c r="X262">
        <v>39461759</v>
      </c>
      <c r="Y262">
        <v>382</v>
      </c>
      <c r="Z262" t="s">
        <v>118</v>
      </c>
      <c r="AA262" s="1">
        <v>45528.584722222222</v>
      </c>
      <c r="AB262" t="s">
        <v>56</v>
      </c>
      <c r="AC262" t="s">
        <v>56</v>
      </c>
      <c r="AD262">
        <v>572151632</v>
      </c>
      <c r="AF262">
        <v>13603405</v>
      </c>
      <c r="AG262">
        <v>15</v>
      </c>
      <c r="AH262">
        <v>1</v>
      </c>
      <c r="AJ262">
        <v>1</v>
      </c>
      <c r="AK262" t="s">
        <v>57</v>
      </c>
      <c r="AL262">
        <v>1</v>
      </c>
      <c r="AM262">
        <v>0</v>
      </c>
      <c r="AX262">
        <v>8.4750848051471603E+17</v>
      </c>
      <c r="AZ262" t="s">
        <v>58</v>
      </c>
    </row>
    <row r="263" spans="1:52" x14ac:dyDescent="0.25">
      <c r="A263">
        <v>675650599</v>
      </c>
      <c r="B263">
        <v>1369337</v>
      </c>
      <c r="C263">
        <v>44345916</v>
      </c>
      <c r="D263" t="s">
        <v>60</v>
      </c>
      <c r="E263" s="1">
        <v>45527.736759259256</v>
      </c>
      <c r="F263" t="s">
        <v>73</v>
      </c>
      <c r="G263" t="s">
        <v>74</v>
      </c>
      <c r="H263" t="s">
        <v>73</v>
      </c>
      <c r="I263" t="s">
        <v>74</v>
      </c>
      <c r="J263" t="s">
        <v>75</v>
      </c>
      <c r="K263">
        <v>6</v>
      </c>
      <c r="L263">
        <v>432</v>
      </c>
      <c r="M263">
        <v>396</v>
      </c>
      <c r="N263">
        <f t="shared" si="8"/>
        <v>36</v>
      </c>
      <c r="O263" t="s">
        <v>53</v>
      </c>
      <c r="P263">
        <v>72</v>
      </c>
      <c r="Q263">
        <v>66</v>
      </c>
      <c r="R263">
        <f t="shared" si="9"/>
        <v>6</v>
      </c>
      <c r="S263" t="s">
        <v>54</v>
      </c>
      <c r="U263" s="2">
        <v>45843</v>
      </c>
      <c r="V263">
        <v>7015</v>
      </c>
      <c r="X263">
        <v>39461424</v>
      </c>
      <c r="Y263">
        <v>492</v>
      </c>
      <c r="Z263" t="s">
        <v>95</v>
      </c>
      <c r="AA263" s="1">
        <v>45528.333333333336</v>
      </c>
      <c r="AB263" t="s">
        <v>56</v>
      </c>
      <c r="AC263" t="s">
        <v>56</v>
      </c>
      <c r="AD263">
        <v>572151632</v>
      </c>
      <c r="AF263">
        <v>13603405</v>
      </c>
      <c r="AG263">
        <v>15</v>
      </c>
      <c r="AH263">
        <v>1</v>
      </c>
      <c r="AJ263">
        <v>1</v>
      </c>
      <c r="AK263" t="s">
        <v>57</v>
      </c>
      <c r="AL263">
        <v>1</v>
      </c>
      <c r="AM263">
        <v>0</v>
      </c>
      <c r="AX263">
        <v>8.4750848051471603E+17</v>
      </c>
      <c r="AZ263" t="s">
        <v>58</v>
      </c>
    </row>
    <row r="264" spans="1:52" x14ac:dyDescent="0.25">
      <c r="A264">
        <v>675650394</v>
      </c>
      <c r="B264">
        <v>1369337</v>
      </c>
      <c r="C264">
        <v>44345916</v>
      </c>
      <c r="D264" t="s">
        <v>60</v>
      </c>
      <c r="E264" s="1">
        <v>45527.735914351855</v>
      </c>
      <c r="F264" t="s">
        <v>73</v>
      </c>
      <c r="G264" t="s">
        <v>74</v>
      </c>
      <c r="H264" t="s">
        <v>73</v>
      </c>
      <c r="I264" t="s">
        <v>74</v>
      </c>
      <c r="J264" t="s">
        <v>75</v>
      </c>
      <c r="K264">
        <v>6</v>
      </c>
      <c r="L264">
        <v>450</v>
      </c>
      <c r="M264">
        <v>432</v>
      </c>
      <c r="N264">
        <f t="shared" si="8"/>
        <v>18</v>
      </c>
      <c r="O264" t="s">
        <v>53</v>
      </c>
      <c r="P264">
        <v>75</v>
      </c>
      <c r="Q264">
        <v>72</v>
      </c>
      <c r="R264">
        <f t="shared" si="9"/>
        <v>3</v>
      </c>
      <c r="S264" t="s">
        <v>54</v>
      </c>
      <c r="U264" s="2">
        <v>45843</v>
      </c>
      <c r="V264">
        <v>7015</v>
      </c>
      <c r="X264">
        <v>39461424</v>
      </c>
      <c r="Y264">
        <v>74</v>
      </c>
      <c r="Z264" t="s">
        <v>98</v>
      </c>
      <c r="AA264" s="1">
        <v>45528.041666666664</v>
      </c>
      <c r="AB264" t="s">
        <v>56</v>
      </c>
      <c r="AC264" t="s">
        <v>56</v>
      </c>
      <c r="AD264">
        <v>572151632</v>
      </c>
      <c r="AF264">
        <v>13603405</v>
      </c>
      <c r="AG264">
        <v>15</v>
      </c>
      <c r="AH264">
        <v>1</v>
      </c>
      <c r="AJ264">
        <v>1</v>
      </c>
      <c r="AK264" t="s">
        <v>57</v>
      </c>
      <c r="AL264">
        <v>1</v>
      </c>
      <c r="AM264">
        <v>0</v>
      </c>
      <c r="AX264">
        <v>8.4750848051471603E+17</v>
      </c>
      <c r="AZ264" t="s">
        <v>58</v>
      </c>
    </row>
    <row r="265" spans="1:52" x14ac:dyDescent="0.25">
      <c r="A265">
        <v>675648520</v>
      </c>
      <c r="B265">
        <v>1369337</v>
      </c>
      <c r="C265">
        <v>44345916</v>
      </c>
      <c r="D265" t="s">
        <v>60</v>
      </c>
      <c r="E265" s="1">
        <v>45527.728576388887</v>
      </c>
      <c r="F265" t="s">
        <v>73</v>
      </c>
      <c r="G265" t="s">
        <v>74</v>
      </c>
      <c r="H265" t="s">
        <v>73</v>
      </c>
      <c r="I265" t="s">
        <v>74</v>
      </c>
      <c r="J265" t="s">
        <v>75</v>
      </c>
      <c r="K265">
        <v>6</v>
      </c>
      <c r="L265">
        <v>456</v>
      </c>
      <c r="M265">
        <v>450</v>
      </c>
      <c r="N265">
        <f t="shared" si="8"/>
        <v>6</v>
      </c>
      <c r="O265" t="s">
        <v>53</v>
      </c>
      <c r="P265">
        <v>76</v>
      </c>
      <c r="Q265">
        <v>75</v>
      </c>
      <c r="R265">
        <f t="shared" si="9"/>
        <v>1</v>
      </c>
      <c r="S265" t="s">
        <v>54</v>
      </c>
      <c r="U265" s="2">
        <v>45843</v>
      </c>
      <c r="V265">
        <v>7224</v>
      </c>
      <c r="X265">
        <v>39461529</v>
      </c>
      <c r="Y265">
        <v>69</v>
      </c>
      <c r="Z265" t="s">
        <v>129</v>
      </c>
      <c r="AA265" s="1">
        <v>45528.393055555556</v>
      </c>
      <c r="AB265" t="s">
        <v>56</v>
      </c>
      <c r="AC265" t="s">
        <v>56</v>
      </c>
      <c r="AD265">
        <v>572151632</v>
      </c>
      <c r="AF265">
        <v>13603405</v>
      </c>
      <c r="AG265">
        <v>15</v>
      </c>
      <c r="AH265">
        <v>1</v>
      </c>
      <c r="AJ265">
        <v>1</v>
      </c>
      <c r="AK265" t="s">
        <v>57</v>
      </c>
      <c r="AL265">
        <v>1</v>
      </c>
      <c r="AM265">
        <v>0</v>
      </c>
      <c r="AX265">
        <v>8.4750848051471603E+17</v>
      </c>
      <c r="AZ265" t="s">
        <v>58</v>
      </c>
    </row>
    <row r="266" spans="1:52" x14ac:dyDescent="0.25">
      <c r="A266">
        <v>675646584</v>
      </c>
      <c r="B266">
        <v>1369337</v>
      </c>
      <c r="C266">
        <v>44345916</v>
      </c>
      <c r="D266" t="s">
        <v>60</v>
      </c>
      <c r="E266" s="1">
        <v>45527.721203703702</v>
      </c>
      <c r="F266" t="s">
        <v>73</v>
      </c>
      <c r="G266" t="s">
        <v>74</v>
      </c>
      <c r="H266" t="s">
        <v>73</v>
      </c>
      <c r="I266" t="s">
        <v>74</v>
      </c>
      <c r="J266" t="s">
        <v>75</v>
      </c>
      <c r="K266">
        <v>6</v>
      </c>
      <c r="L266">
        <v>492</v>
      </c>
      <c r="M266">
        <v>456</v>
      </c>
      <c r="N266">
        <f t="shared" si="8"/>
        <v>36</v>
      </c>
      <c r="O266" t="s">
        <v>53</v>
      </c>
      <c r="P266">
        <v>82</v>
      </c>
      <c r="Q266">
        <v>76</v>
      </c>
      <c r="R266">
        <f t="shared" si="9"/>
        <v>6</v>
      </c>
      <c r="S266" t="s">
        <v>54</v>
      </c>
      <c r="U266" s="2">
        <v>45843</v>
      </c>
      <c r="V266">
        <v>6791</v>
      </c>
      <c r="X266">
        <v>39461480</v>
      </c>
      <c r="Y266">
        <v>55</v>
      </c>
      <c r="Z266" t="s">
        <v>104</v>
      </c>
      <c r="AA266" s="1">
        <v>45528.508333333331</v>
      </c>
      <c r="AB266" t="s">
        <v>56</v>
      </c>
      <c r="AC266" t="s">
        <v>56</v>
      </c>
      <c r="AD266">
        <v>572151632</v>
      </c>
      <c r="AF266">
        <v>13603405</v>
      </c>
      <c r="AG266">
        <v>15</v>
      </c>
      <c r="AH266">
        <v>1</v>
      </c>
      <c r="AJ266">
        <v>1</v>
      </c>
      <c r="AK266" t="s">
        <v>57</v>
      </c>
      <c r="AL266">
        <v>1</v>
      </c>
      <c r="AM266">
        <v>0</v>
      </c>
      <c r="AX266">
        <v>8.4750848051471603E+17</v>
      </c>
      <c r="AZ266" t="s">
        <v>58</v>
      </c>
    </row>
    <row r="267" spans="1:52" x14ac:dyDescent="0.25">
      <c r="A267">
        <v>675646077</v>
      </c>
      <c r="B267">
        <v>1369337</v>
      </c>
      <c r="C267">
        <v>44345916</v>
      </c>
      <c r="D267" t="s">
        <v>60</v>
      </c>
      <c r="E267" s="1">
        <v>45527.718634259261</v>
      </c>
      <c r="F267" t="s">
        <v>73</v>
      </c>
      <c r="G267" t="s">
        <v>74</v>
      </c>
      <c r="H267" t="s">
        <v>73</v>
      </c>
      <c r="I267" t="s">
        <v>74</v>
      </c>
      <c r="J267" t="s">
        <v>75</v>
      </c>
      <c r="K267">
        <v>6</v>
      </c>
      <c r="L267">
        <v>504</v>
      </c>
      <c r="M267">
        <v>492</v>
      </c>
      <c r="N267">
        <f t="shared" si="8"/>
        <v>12</v>
      </c>
      <c r="O267" t="s">
        <v>53</v>
      </c>
      <c r="P267">
        <v>84</v>
      </c>
      <c r="Q267">
        <v>82</v>
      </c>
      <c r="R267">
        <f t="shared" si="9"/>
        <v>2</v>
      </c>
      <c r="S267" t="s">
        <v>54</v>
      </c>
      <c r="U267" s="2">
        <v>45843</v>
      </c>
      <c r="V267">
        <v>2927</v>
      </c>
      <c r="X267">
        <v>39461453</v>
      </c>
      <c r="Y267">
        <v>331</v>
      </c>
      <c r="Z267" t="s">
        <v>97</v>
      </c>
      <c r="AA267" s="1">
        <v>45528.25</v>
      </c>
      <c r="AB267" t="s">
        <v>56</v>
      </c>
      <c r="AC267" t="s">
        <v>56</v>
      </c>
      <c r="AD267">
        <v>572151632</v>
      </c>
      <c r="AF267">
        <v>13603405</v>
      </c>
      <c r="AG267">
        <v>15</v>
      </c>
      <c r="AH267">
        <v>1</v>
      </c>
      <c r="AJ267">
        <v>1</v>
      </c>
      <c r="AK267" t="s">
        <v>57</v>
      </c>
      <c r="AL267">
        <v>1</v>
      </c>
      <c r="AM267">
        <v>0</v>
      </c>
      <c r="AX267">
        <v>8.4750848051471603E+17</v>
      </c>
      <c r="AZ267" t="s">
        <v>58</v>
      </c>
    </row>
    <row r="268" spans="1:52" x14ac:dyDescent="0.25">
      <c r="A268">
        <v>675645542</v>
      </c>
      <c r="B268">
        <v>1369337</v>
      </c>
      <c r="C268">
        <v>44345913</v>
      </c>
      <c r="D268" t="s">
        <v>61</v>
      </c>
      <c r="E268" s="1">
        <v>45527.715856481482</v>
      </c>
      <c r="F268" t="s">
        <v>73</v>
      </c>
      <c r="G268" t="s">
        <v>74</v>
      </c>
      <c r="H268" t="s">
        <v>73</v>
      </c>
      <c r="I268" t="s">
        <v>74</v>
      </c>
      <c r="J268" t="s">
        <v>75</v>
      </c>
      <c r="K268">
        <v>6</v>
      </c>
      <c r="L268">
        <v>42</v>
      </c>
      <c r="M268">
        <v>0</v>
      </c>
      <c r="N268">
        <f t="shared" si="8"/>
        <v>42</v>
      </c>
      <c r="O268" t="s">
        <v>53</v>
      </c>
      <c r="P268">
        <v>7</v>
      </c>
      <c r="Q268">
        <v>0</v>
      </c>
      <c r="R268">
        <f t="shared" si="9"/>
        <v>7</v>
      </c>
      <c r="S268" t="s">
        <v>54</v>
      </c>
      <c r="U268" s="2">
        <v>45843</v>
      </c>
      <c r="V268">
        <v>2927</v>
      </c>
      <c r="X268">
        <v>39461453</v>
      </c>
      <c r="Y268">
        <v>331</v>
      </c>
      <c r="Z268" t="s">
        <v>97</v>
      </c>
      <c r="AA268" s="1">
        <v>45528.25</v>
      </c>
      <c r="AB268" t="s">
        <v>56</v>
      </c>
      <c r="AC268" t="s">
        <v>56</v>
      </c>
      <c r="AD268">
        <v>572151632</v>
      </c>
      <c r="AF268">
        <v>13603405</v>
      </c>
      <c r="AG268">
        <v>14</v>
      </c>
      <c r="AH268">
        <v>1</v>
      </c>
      <c r="AJ268">
        <v>1</v>
      </c>
      <c r="AK268" t="s">
        <v>57</v>
      </c>
      <c r="AL268">
        <v>1</v>
      </c>
      <c r="AM268">
        <v>0</v>
      </c>
      <c r="AX268">
        <v>8.4750848051471603E+17</v>
      </c>
      <c r="AZ268" t="s">
        <v>58</v>
      </c>
    </row>
    <row r="269" spans="1:52" x14ac:dyDescent="0.25">
      <c r="A269">
        <v>675645435</v>
      </c>
      <c r="B269">
        <v>1369337</v>
      </c>
      <c r="C269">
        <v>44345913</v>
      </c>
      <c r="D269" t="s">
        <v>61</v>
      </c>
      <c r="E269" s="1">
        <v>45527.715509259258</v>
      </c>
      <c r="F269" t="s">
        <v>73</v>
      </c>
      <c r="G269" t="s">
        <v>74</v>
      </c>
      <c r="H269" t="s">
        <v>73</v>
      </c>
      <c r="I269" t="s">
        <v>74</v>
      </c>
      <c r="J269" t="s">
        <v>75</v>
      </c>
      <c r="K269">
        <v>6</v>
      </c>
      <c r="L269">
        <v>48</v>
      </c>
      <c r="M269">
        <v>42</v>
      </c>
      <c r="N269">
        <f t="shared" si="8"/>
        <v>6</v>
      </c>
      <c r="O269" t="s">
        <v>53</v>
      </c>
      <c r="P269">
        <v>8</v>
      </c>
      <c r="Q269">
        <v>7</v>
      </c>
      <c r="R269">
        <f t="shared" si="9"/>
        <v>1</v>
      </c>
      <c r="S269" t="s">
        <v>54</v>
      </c>
      <c r="U269" s="2">
        <v>45843</v>
      </c>
      <c r="V269">
        <v>2927</v>
      </c>
      <c r="X269">
        <v>39461453</v>
      </c>
      <c r="Y269">
        <v>65</v>
      </c>
      <c r="Z269" t="s">
        <v>125</v>
      </c>
      <c r="AA269" s="1">
        <v>45528.495833333334</v>
      </c>
      <c r="AB269" t="s">
        <v>56</v>
      </c>
      <c r="AC269" t="s">
        <v>56</v>
      </c>
      <c r="AD269">
        <v>572151632</v>
      </c>
      <c r="AF269">
        <v>13603405</v>
      </c>
      <c r="AG269">
        <v>14</v>
      </c>
      <c r="AH269">
        <v>1</v>
      </c>
      <c r="AJ269">
        <v>1</v>
      </c>
      <c r="AK269" t="s">
        <v>57</v>
      </c>
      <c r="AL269">
        <v>1</v>
      </c>
      <c r="AM269">
        <v>0</v>
      </c>
      <c r="AX269">
        <v>8.4750848051471603E+17</v>
      </c>
      <c r="AZ269" t="s">
        <v>58</v>
      </c>
    </row>
    <row r="270" spans="1:52" x14ac:dyDescent="0.25">
      <c r="A270">
        <v>675643692</v>
      </c>
      <c r="B270">
        <v>1369337</v>
      </c>
      <c r="C270">
        <v>44345913</v>
      </c>
      <c r="D270" t="s">
        <v>61</v>
      </c>
      <c r="E270" s="1">
        <v>45527.70716435185</v>
      </c>
      <c r="F270" t="s">
        <v>73</v>
      </c>
      <c r="G270" t="s">
        <v>74</v>
      </c>
      <c r="H270" t="s">
        <v>73</v>
      </c>
      <c r="I270" t="s">
        <v>74</v>
      </c>
      <c r="J270" t="s">
        <v>75</v>
      </c>
      <c r="K270">
        <v>6</v>
      </c>
      <c r="L270">
        <v>66</v>
      </c>
      <c r="M270">
        <v>48</v>
      </c>
      <c r="N270">
        <f t="shared" si="8"/>
        <v>18</v>
      </c>
      <c r="O270" t="s">
        <v>53</v>
      </c>
      <c r="P270">
        <v>11</v>
      </c>
      <c r="Q270">
        <v>8</v>
      </c>
      <c r="R270">
        <f t="shared" si="9"/>
        <v>3</v>
      </c>
      <c r="S270" t="s">
        <v>54</v>
      </c>
      <c r="U270" s="2">
        <v>45843</v>
      </c>
      <c r="V270">
        <v>2856</v>
      </c>
      <c r="X270">
        <v>39461353</v>
      </c>
      <c r="Y270">
        <v>304</v>
      </c>
      <c r="Z270" t="s">
        <v>124</v>
      </c>
      <c r="AA270" s="1">
        <v>45528.059027777781</v>
      </c>
      <c r="AB270" t="s">
        <v>56</v>
      </c>
      <c r="AC270" t="s">
        <v>56</v>
      </c>
      <c r="AD270">
        <v>572151632</v>
      </c>
      <c r="AF270">
        <v>13603405</v>
      </c>
      <c r="AG270">
        <v>14</v>
      </c>
      <c r="AH270">
        <v>1</v>
      </c>
      <c r="AJ270">
        <v>1</v>
      </c>
      <c r="AK270" t="s">
        <v>57</v>
      </c>
      <c r="AL270">
        <v>1</v>
      </c>
      <c r="AM270">
        <v>0</v>
      </c>
      <c r="AX270">
        <v>8.4750848051471603E+17</v>
      </c>
      <c r="AZ270" t="s">
        <v>58</v>
      </c>
    </row>
    <row r="271" spans="1:52" x14ac:dyDescent="0.25">
      <c r="A271">
        <v>675643201</v>
      </c>
      <c r="B271">
        <v>1369337</v>
      </c>
      <c r="C271">
        <v>44345913</v>
      </c>
      <c r="D271" t="s">
        <v>61</v>
      </c>
      <c r="E271" s="1">
        <v>45527.705509259256</v>
      </c>
      <c r="F271" t="s">
        <v>73</v>
      </c>
      <c r="G271" t="s">
        <v>74</v>
      </c>
      <c r="H271" t="s">
        <v>73</v>
      </c>
      <c r="I271" t="s">
        <v>74</v>
      </c>
      <c r="J271" t="s">
        <v>75</v>
      </c>
      <c r="K271">
        <v>6</v>
      </c>
      <c r="L271">
        <v>84</v>
      </c>
      <c r="M271">
        <v>66</v>
      </c>
      <c r="N271">
        <f t="shared" si="8"/>
        <v>18</v>
      </c>
      <c r="O271" t="s">
        <v>53</v>
      </c>
      <c r="P271">
        <v>14</v>
      </c>
      <c r="Q271">
        <v>11</v>
      </c>
      <c r="R271">
        <f t="shared" si="9"/>
        <v>3</v>
      </c>
      <c r="S271" t="s">
        <v>54</v>
      </c>
      <c r="U271" s="2">
        <v>45843</v>
      </c>
      <c r="V271">
        <v>6401</v>
      </c>
      <c r="X271">
        <v>39461325</v>
      </c>
      <c r="Y271">
        <v>489</v>
      </c>
      <c r="Z271" t="s">
        <v>116</v>
      </c>
      <c r="AA271" s="1">
        <v>45528.10833333333</v>
      </c>
      <c r="AB271" t="s">
        <v>56</v>
      </c>
      <c r="AC271" t="s">
        <v>56</v>
      </c>
      <c r="AD271">
        <v>572151632</v>
      </c>
      <c r="AF271">
        <v>13603405</v>
      </c>
      <c r="AG271">
        <v>14</v>
      </c>
      <c r="AH271">
        <v>1</v>
      </c>
      <c r="AJ271">
        <v>1</v>
      </c>
      <c r="AK271" t="s">
        <v>57</v>
      </c>
      <c r="AL271">
        <v>1</v>
      </c>
      <c r="AM271">
        <v>0</v>
      </c>
      <c r="AX271">
        <v>8.4750848051471603E+17</v>
      </c>
      <c r="AZ271" t="s">
        <v>58</v>
      </c>
    </row>
    <row r="272" spans="1:52" x14ac:dyDescent="0.25">
      <c r="A272">
        <v>675643063</v>
      </c>
      <c r="B272">
        <v>1369337</v>
      </c>
      <c r="C272">
        <v>44345913</v>
      </c>
      <c r="D272" t="s">
        <v>61</v>
      </c>
      <c r="E272" s="1">
        <v>45527.705381944441</v>
      </c>
      <c r="F272" t="s">
        <v>73</v>
      </c>
      <c r="G272" t="s">
        <v>74</v>
      </c>
      <c r="H272" t="s">
        <v>73</v>
      </c>
      <c r="I272" t="s">
        <v>74</v>
      </c>
      <c r="J272" t="s">
        <v>75</v>
      </c>
      <c r="K272">
        <v>6</v>
      </c>
      <c r="L272">
        <v>96</v>
      </c>
      <c r="M272">
        <v>84</v>
      </c>
      <c r="N272">
        <f t="shared" si="8"/>
        <v>12</v>
      </c>
      <c r="O272" t="s">
        <v>53</v>
      </c>
      <c r="P272">
        <v>16</v>
      </c>
      <c r="Q272">
        <v>14</v>
      </c>
      <c r="R272">
        <f t="shared" si="9"/>
        <v>2</v>
      </c>
      <c r="S272" t="s">
        <v>54</v>
      </c>
      <c r="U272" s="2">
        <v>45843</v>
      </c>
      <c r="V272">
        <v>6087</v>
      </c>
      <c r="X272">
        <v>39461395</v>
      </c>
      <c r="Y272">
        <v>372</v>
      </c>
      <c r="Z272" t="s">
        <v>96</v>
      </c>
      <c r="AA272" s="1">
        <v>45528.294444444444</v>
      </c>
      <c r="AB272" t="s">
        <v>56</v>
      </c>
      <c r="AC272" t="s">
        <v>56</v>
      </c>
      <c r="AD272">
        <v>572151632</v>
      </c>
      <c r="AF272">
        <v>13603405</v>
      </c>
      <c r="AG272">
        <v>14</v>
      </c>
      <c r="AH272">
        <v>1</v>
      </c>
      <c r="AJ272">
        <v>1</v>
      </c>
      <c r="AK272" t="s">
        <v>57</v>
      </c>
      <c r="AL272">
        <v>1</v>
      </c>
      <c r="AM272">
        <v>0</v>
      </c>
      <c r="AX272">
        <v>8.4750848051471603E+17</v>
      </c>
      <c r="AZ272" t="s">
        <v>58</v>
      </c>
    </row>
    <row r="273" spans="1:52" x14ac:dyDescent="0.25">
      <c r="A273">
        <v>675640670</v>
      </c>
      <c r="B273">
        <v>1369337</v>
      </c>
      <c r="C273">
        <v>44345913</v>
      </c>
      <c r="D273" t="s">
        <v>61</v>
      </c>
      <c r="E273" s="1">
        <v>45527.698182870372</v>
      </c>
      <c r="F273" t="s">
        <v>73</v>
      </c>
      <c r="G273" t="s">
        <v>74</v>
      </c>
      <c r="H273" t="s">
        <v>73</v>
      </c>
      <c r="I273" t="s">
        <v>74</v>
      </c>
      <c r="J273" t="s">
        <v>75</v>
      </c>
      <c r="K273">
        <v>6</v>
      </c>
      <c r="L273">
        <v>132</v>
      </c>
      <c r="M273">
        <v>96</v>
      </c>
      <c r="N273">
        <f t="shared" si="8"/>
        <v>36</v>
      </c>
      <c r="O273" t="s">
        <v>53</v>
      </c>
      <c r="P273">
        <v>22</v>
      </c>
      <c r="Q273">
        <v>16</v>
      </c>
      <c r="R273">
        <f t="shared" si="9"/>
        <v>6</v>
      </c>
      <c r="S273" t="s">
        <v>54</v>
      </c>
      <c r="U273" s="2">
        <v>45843</v>
      </c>
      <c r="V273">
        <v>6048</v>
      </c>
      <c r="X273">
        <v>39461350</v>
      </c>
      <c r="Y273">
        <v>497</v>
      </c>
      <c r="Z273" t="s">
        <v>85</v>
      </c>
      <c r="AA273" s="1">
        <v>45528.004166666666</v>
      </c>
      <c r="AB273" t="s">
        <v>56</v>
      </c>
      <c r="AC273" t="s">
        <v>56</v>
      </c>
      <c r="AD273">
        <v>572151632</v>
      </c>
      <c r="AF273">
        <v>13603405</v>
      </c>
      <c r="AG273">
        <v>14</v>
      </c>
      <c r="AH273">
        <v>1</v>
      </c>
      <c r="AJ273">
        <v>1</v>
      </c>
      <c r="AK273" t="s">
        <v>57</v>
      </c>
      <c r="AL273">
        <v>1</v>
      </c>
      <c r="AM273">
        <v>0</v>
      </c>
      <c r="AX273">
        <v>8.4750848051471603E+17</v>
      </c>
      <c r="AZ273" t="s">
        <v>58</v>
      </c>
    </row>
    <row r="274" spans="1:52" x14ac:dyDescent="0.25">
      <c r="A274">
        <v>675640518</v>
      </c>
      <c r="B274">
        <v>1369337</v>
      </c>
      <c r="C274">
        <v>44345913</v>
      </c>
      <c r="D274" t="s">
        <v>61</v>
      </c>
      <c r="E274" s="1">
        <v>45527.697824074072</v>
      </c>
      <c r="F274" t="s">
        <v>73</v>
      </c>
      <c r="G274" t="s">
        <v>74</v>
      </c>
      <c r="H274" t="s">
        <v>73</v>
      </c>
      <c r="I274" t="s">
        <v>74</v>
      </c>
      <c r="J274" t="s">
        <v>75</v>
      </c>
      <c r="K274">
        <v>6</v>
      </c>
      <c r="L274">
        <v>162</v>
      </c>
      <c r="M274">
        <v>132</v>
      </c>
      <c r="N274">
        <f t="shared" si="8"/>
        <v>30</v>
      </c>
      <c r="O274" t="s">
        <v>53</v>
      </c>
      <c r="P274">
        <v>27</v>
      </c>
      <c r="Q274">
        <v>22</v>
      </c>
      <c r="R274">
        <f t="shared" si="9"/>
        <v>5</v>
      </c>
      <c r="S274" t="s">
        <v>54</v>
      </c>
      <c r="U274" s="2">
        <v>45843</v>
      </c>
      <c r="V274">
        <v>6048</v>
      </c>
      <c r="X274">
        <v>39461350</v>
      </c>
      <c r="Y274">
        <v>74</v>
      </c>
      <c r="Z274" t="s">
        <v>98</v>
      </c>
      <c r="AA274" s="1">
        <v>45528.041666666664</v>
      </c>
      <c r="AB274" t="s">
        <v>56</v>
      </c>
      <c r="AC274" t="s">
        <v>56</v>
      </c>
      <c r="AD274">
        <v>572151632</v>
      </c>
      <c r="AF274">
        <v>13603405</v>
      </c>
      <c r="AG274">
        <v>14</v>
      </c>
      <c r="AH274">
        <v>1</v>
      </c>
      <c r="AJ274">
        <v>1</v>
      </c>
      <c r="AK274" t="s">
        <v>57</v>
      </c>
      <c r="AL274">
        <v>1</v>
      </c>
      <c r="AM274">
        <v>0</v>
      </c>
      <c r="AX274">
        <v>8.4750848051471603E+17</v>
      </c>
      <c r="AZ274" t="s">
        <v>58</v>
      </c>
    </row>
    <row r="275" spans="1:52" x14ac:dyDescent="0.25">
      <c r="A275">
        <v>675635810</v>
      </c>
      <c r="B275">
        <v>1369337</v>
      </c>
      <c r="C275">
        <v>44345913</v>
      </c>
      <c r="D275" t="s">
        <v>61</v>
      </c>
      <c r="E275" s="1">
        <v>45527.685011574074</v>
      </c>
      <c r="F275" t="s">
        <v>73</v>
      </c>
      <c r="G275" t="s">
        <v>74</v>
      </c>
      <c r="H275" t="s">
        <v>73</v>
      </c>
      <c r="I275" t="s">
        <v>74</v>
      </c>
      <c r="J275" t="s">
        <v>75</v>
      </c>
      <c r="K275">
        <v>6</v>
      </c>
      <c r="L275">
        <v>168</v>
      </c>
      <c r="M275">
        <v>162</v>
      </c>
      <c r="N275">
        <f t="shared" si="8"/>
        <v>6</v>
      </c>
      <c r="O275" t="s">
        <v>53</v>
      </c>
      <c r="P275">
        <v>28</v>
      </c>
      <c r="Q275">
        <v>27</v>
      </c>
      <c r="R275">
        <f t="shared" si="9"/>
        <v>1</v>
      </c>
      <c r="S275" t="s">
        <v>54</v>
      </c>
      <c r="U275" s="2">
        <v>45843</v>
      </c>
      <c r="V275">
        <v>7024</v>
      </c>
      <c r="X275">
        <v>39461196</v>
      </c>
      <c r="Y275">
        <v>83</v>
      </c>
      <c r="Z275" t="s">
        <v>157</v>
      </c>
      <c r="AA275" s="1">
        <v>45528.291666666664</v>
      </c>
      <c r="AB275" t="s">
        <v>56</v>
      </c>
      <c r="AC275" t="s">
        <v>56</v>
      </c>
      <c r="AD275">
        <v>572151632</v>
      </c>
      <c r="AF275">
        <v>13603405</v>
      </c>
      <c r="AG275">
        <v>14</v>
      </c>
      <c r="AH275">
        <v>1</v>
      </c>
      <c r="AJ275">
        <v>1</v>
      </c>
      <c r="AK275" t="s">
        <v>57</v>
      </c>
      <c r="AL275">
        <v>1</v>
      </c>
      <c r="AM275">
        <v>0</v>
      </c>
      <c r="AX275">
        <v>8.4750848051471603E+17</v>
      </c>
      <c r="AZ275" t="s">
        <v>58</v>
      </c>
    </row>
    <row r="276" spans="1:52" x14ac:dyDescent="0.25">
      <c r="A276">
        <v>675630773</v>
      </c>
      <c r="B276">
        <v>1369337</v>
      </c>
      <c r="C276">
        <v>44345913</v>
      </c>
      <c r="D276" t="s">
        <v>61</v>
      </c>
      <c r="E276" s="1">
        <v>45527.672488425924</v>
      </c>
      <c r="F276" t="s">
        <v>73</v>
      </c>
      <c r="G276" t="s">
        <v>74</v>
      </c>
      <c r="H276" t="s">
        <v>73</v>
      </c>
      <c r="I276" t="s">
        <v>74</v>
      </c>
      <c r="J276" t="s">
        <v>75</v>
      </c>
      <c r="K276">
        <v>6</v>
      </c>
      <c r="L276">
        <v>192</v>
      </c>
      <c r="M276">
        <v>168</v>
      </c>
      <c r="N276">
        <f t="shared" si="8"/>
        <v>24</v>
      </c>
      <c r="O276" t="s">
        <v>53</v>
      </c>
      <c r="P276">
        <v>32</v>
      </c>
      <c r="Q276">
        <v>28</v>
      </c>
      <c r="R276">
        <f t="shared" si="9"/>
        <v>4</v>
      </c>
      <c r="S276" t="s">
        <v>54</v>
      </c>
      <c r="U276" s="2">
        <v>45843</v>
      </c>
      <c r="V276">
        <v>7224</v>
      </c>
      <c r="X276">
        <v>39461094</v>
      </c>
      <c r="Y276">
        <v>80</v>
      </c>
      <c r="Z276" t="s">
        <v>132</v>
      </c>
      <c r="AA276" s="1">
        <v>45528.291666666664</v>
      </c>
      <c r="AB276" t="s">
        <v>56</v>
      </c>
      <c r="AC276" t="s">
        <v>56</v>
      </c>
      <c r="AD276">
        <v>572151632</v>
      </c>
      <c r="AF276">
        <v>13603405</v>
      </c>
      <c r="AG276">
        <v>14</v>
      </c>
      <c r="AH276">
        <v>1</v>
      </c>
      <c r="AJ276">
        <v>1</v>
      </c>
      <c r="AK276" t="s">
        <v>57</v>
      </c>
      <c r="AL276">
        <v>1</v>
      </c>
      <c r="AM276">
        <v>0</v>
      </c>
      <c r="AX276">
        <v>8.4750848051471603E+17</v>
      </c>
      <c r="AZ276" t="s">
        <v>58</v>
      </c>
    </row>
    <row r="277" spans="1:52" x14ac:dyDescent="0.25">
      <c r="A277">
        <v>675626579</v>
      </c>
      <c r="B277">
        <v>1369337</v>
      </c>
      <c r="C277">
        <v>44345913</v>
      </c>
      <c r="D277" t="s">
        <v>61</v>
      </c>
      <c r="E277" s="1">
        <v>45527.654386574075</v>
      </c>
      <c r="F277" t="s">
        <v>73</v>
      </c>
      <c r="G277" t="s">
        <v>74</v>
      </c>
      <c r="H277" t="s">
        <v>73</v>
      </c>
      <c r="I277" t="s">
        <v>74</v>
      </c>
      <c r="J277" t="s">
        <v>75</v>
      </c>
      <c r="K277">
        <v>6</v>
      </c>
      <c r="L277">
        <v>216</v>
      </c>
      <c r="M277">
        <v>192</v>
      </c>
      <c r="N277">
        <f t="shared" si="8"/>
        <v>24</v>
      </c>
      <c r="O277" t="s">
        <v>53</v>
      </c>
      <c r="P277">
        <v>36</v>
      </c>
      <c r="Q277">
        <v>32</v>
      </c>
      <c r="R277">
        <f t="shared" si="9"/>
        <v>4</v>
      </c>
      <c r="S277" t="s">
        <v>54</v>
      </c>
      <c r="U277" s="2">
        <v>45843</v>
      </c>
      <c r="V277">
        <v>4031</v>
      </c>
      <c r="X277">
        <v>39460967</v>
      </c>
      <c r="Y277">
        <v>373</v>
      </c>
      <c r="Z277" t="s">
        <v>99</v>
      </c>
      <c r="AA277" s="1">
        <v>45528.311805555553</v>
      </c>
      <c r="AB277" t="s">
        <v>56</v>
      </c>
      <c r="AC277" t="s">
        <v>56</v>
      </c>
      <c r="AD277">
        <v>572151632</v>
      </c>
      <c r="AF277">
        <v>13603405</v>
      </c>
      <c r="AG277">
        <v>14</v>
      </c>
      <c r="AH277">
        <v>1</v>
      </c>
      <c r="AJ277">
        <v>1</v>
      </c>
      <c r="AK277" t="s">
        <v>57</v>
      </c>
      <c r="AL277">
        <v>1</v>
      </c>
      <c r="AM277">
        <v>0</v>
      </c>
      <c r="AX277">
        <v>8.4750848051471603E+17</v>
      </c>
      <c r="AZ277" t="s">
        <v>58</v>
      </c>
    </row>
    <row r="278" spans="1:52" x14ac:dyDescent="0.25">
      <c r="A278">
        <v>675625046</v>
      </c>
      <c r="B278">
        <v>1369337</v>
      </c>
      <c r="C278">
        <v>44345913</v>
      </c>
      <c r="D278" t="s">
        <v>61</v>
      </c>
      <c r="E278" s="1">
        <v>45527.649780092594</v>
      </c>
      <c r="F278" t="s">
        <v>73</v>
      </c>
      <c r="G278" t="s">
        <v>74</v>
      </c>
      <c r="H278" t="s">
        <v>73</v>
      </c>
      <c r="I278" t="s">
        <v>74</v>
      </c>
      <c r="J278" t="s">
        <v>75</v>
      </c>
      <c r="K278">
        <v>6</v>
      </c>
      <c r="L278">
        <v>222</v>
      </c>
      <c r="M278">
        <v>216</v>
      </c>
      <c r="N278">
        <f t="shared" si="8"/>
        <v>6</v>
      </c>
      <c r="O278" t="s">
        <v>53</v>
      </c>
      <c r="P278">
        <v>37</v>
      </c>
      <c r="Q278">
        <v>36</v>
      </c>
      <c r="R278">
        <f t="shared" si="9"/>
        <v>1</v>
      </c>
      <c r="S278" t="s">
        <v>54</v>
      </c>
      <c r="U278" s="2">
        <v>45843</v>
      </c>
      <c r="V278">
        <v>6791</v>
      </c>
      <c r="X278">
        <v>39460950</v>
      </c>
      <c r="Y278">
        <v>707</v>
      </c>
      <c r="Z278" t="s">
        <v>88</v>
      </c>
      <c r="AA278" s="1">
        <v>45528.023611111108</v>
      </c>
      <c r="AB278" t="s">
        <v>56</v>
      </c>
      <c r="AC278" t="s">
        <v>56</v>
      </c>
      <c r="AD278">
        <v>572151632</v>
      </c>
      <c r="AF278">
        <v>13603405</v>
      </c>
      <c r="AG278">
        <v>14</v>
      </c>
      <c r="AH278">
        <v>1</v>
      </c>
      <c r="AJ278">
        <v>1</v>
      </c>
      <c r="AK278" t="s">
        <v>57</v>
      </c>
      <c r="AL278">
        <v>1</v>
      </c>
      <c r="AM278">
        <v>0</v>
      </c>
      <c r="AX278">
        <v>8.4750848051471603E+17</v>
      </c>
      <c r="AZ278" t="s">
        <v>58</v>
      </c>
    </row>
    <row r="279" spans="1:52" x14ac:dyDescent="0.25">
      <c r="A279">
        <v>675620898</v>
      </c>
      <c r="B279">
        <v>1369337</v>
      </c>
      <c r="C279">
        <v>44345913</v>
      </c>
      <c r="D279" t="s">
        <v>61</v>
      </c>
      <c r="E279" s="1">
        <v>45527.637094907404</v>
      </c>
      <c r="F279" t="s">
        <v>73</v>
      </c>
      <c r="G279" t="s">
        <v>74</v>
      </c>
      <c r="H279" t="s">
        <v>73</v>
      </c>
      <c r="I279" t="s">
        <v>74</v>
      </c>
      <c r="J279" t="s">
        <v>75</v>
      </c>
      <c r="K279">
        <v>6</v>
      </c>
      <c r="L279">
        <v>240</v>
      </c>
      <c r="M279">
        <v>222</v>
      </c>
      <c r="N279">
        <f t="shared" si="8"/>
        <v>18</v>
      </c>
      <c r="O279" t="s">
        <v>53</v>
      </c>
      <c r="P279">
        <v>40</v>
      </c>
      <c r="Q279">
        <v>37</v>
      </c>
      <c r="R279">
        <f t="shared" si="9"/>
        <v>3</v>
      </c>
      <c r="S279" t="s">
        <v>54</v>
      </c>
      <c r="U279" s="2">
        <v>45843</v>
      </c>
      <c r="V279">
        <v>6852</v>
      </c>
      <c r="X279">
        <v>39460818</v>
      </c>
      <c r="Y279">
        <v>375</v>
      </c>
      <c r="Z279" t="s">
        <v>103</v>
      </c>
      <c r="AA279" s="1">
        <v>45528.25</v>
      </c>
      <c r="AB279" t="s">
        <v>56</v>
      </c>
      <c r="AC279" t="s">
        <v>56</v>
      </c>
      <c r="AD279">
        <v>572151632</v>
      </c>
      <c r="AF279">
        <v>13603405</v>
      </c>
      <c r="AG279">
        <v>14</v>
      </c>
      <c r="AH279">
        <v>1</v>
      </c>
      <c r="AJ279">
        <v>1</v>
      </c>
      <c r="AK279" t="s">
        <v>57</v>
      </c>
      <c r="AL279">
        <v>1</v>
      </c>
      <c r="AM279">
        <v>0</v>
      </c>
      <c r="AX279">
        <v>8.4750848051471603E+17</v>
      </c>
      <c r="AZ279" t="s">
        <v>58</v>
      </c>
    </row>
    <row r="280" spans="1:52" x14ac:dyDescent="0.25">
      <c r="A280">
        <v>675620795</v>
      </c>
      <c r="B280">
        <v>1369337</v>
      </c>
      <c r="C280">
        <v>44345913</v>
      </c>
      <c r="D280" t="s">
        <v>61</v>
      </c>
      <c r="E280" s="1">
        <v>45527.636701388888</v>
      </c>
      <c r="F280" t="s">
        <v>73</v>
      </c>
      <c r="G280" t="s">
        <v>74</v>
      </c>
      <c r="H280" t="s">
        <v>73</v>
      </c>
      <c r="I280" t="s">
        <v>74</v>
      </c>
      <c r="J280" t="s">
        <v>75</v>
      </c>
      <c r="K280">
        <v>6</v>
      </c>
      <c r="L280">
        <v>246</v>
      </c>
      <c r="M280">
        <v>240</v>
      </c>
      <c r="N280">
        <f t="shared" si="8"/>
        <v>6</v>
      </c>
      <c r="O280" t="s">
        <v>53</v>
      </c>
      <c r="P280">
        <v>41</v>
      </c>
      <c r="Q280">
        <v>40</v>
      </c>
      <c r="R280">
        <f t="shared" si="9"/>
        <v>1</v>
      </c>
      <c r="S280" t="s">
        <v>54</v>
      </c>
      <c r="U280" s="2">
        <v>45843</v>
      </c>
      <c r="V280">
        <v>6852</v>
      </c>
      <c r="X280">
        <v>39460818</v>
      </c>
      <c r="Y280">
        <v>80</v>
      </c>
      <c r="Z280" t="s">
        <v>132</v>
      </c>
      <c r="AA280" s="1">
        <v>45528.291666666664</v>
      </c>
      <c r="AB280" t="s">
        <v>56</v>
      </c>
      <c r="AC280" t="s">
        <v>56</v>
      </c>
      <c r="AD280">
        <v>572151632</v>
      </c>
      <c r="AF280">
        <v>13603405</v>
      </c>
      <c r="AG280">
        <v>14</v>
      </c>
      <c r="AH280">
        <v>1</v>
      </c>
      <c r="AJ280">
        <v>1</v>
      </c>
      <c r="AK280" t="s">
        <v>57</v>
      </c>
      <c r="AL280">
        <v>1</v>
      </c>
      <c r="AM280">
        <v>0</v>
      </c>
      <c r="AX280">
        <v>8.4750848051471603E+17</v>
      </c>
      <c r="AZ280" t="s">
        <v>58</v>
      </c>
    </row>
    <row r="281" spans="1:52" x14ac:dyDescent="0.25">
      <c r="A281">
        <v>675619585</v>
      </c>
      <c r="B281">
        <v>1369337</v>
      </c>
      <c r="C281">
        <v>44345913</v>
      </c>
      <c r="D281" t="s">
        <v>61</v>
      </c>
      <c r="E281" s="1">
        <v>45527.633379629631</v>
      </c>
      <c r="F281" t="s">
        <v>73</v>
      </c>
      <c r="G281" t="s">
        <v>74</v>
      </c>
      <c r="H281" t="s">
        <v>73</v>
      </c>
      <c r="I281" t="s">
        <v>74</v>
      </c>
      <c r="J281" t="s">
        <v>75</v>
      </c>
      <c r="K281">
        <v>6</v>
      </c>
      <c r="L281">
        <v>258</v>
      </c>
      <c r="M281">
        <v>246</v>
      </c>
      <c r="N281">
        <f t="shared" si="8"/>
        <v>12</v>
      </c>
      <c r="O281" t="s">
        <v>53</v>
      </c>
      <c r="P281">
        <v>43</v>
      </c>
      <c r="Q281">
        <v>41</v>
      </c>
      <c r="R281">
        <f t="shared" si="9"/>
        <v>2</v>
      </c>
      <c r="S281" t="s">
        <v>54</v>
      </c>
      <c r="U281" s="2">
        <v>45843</v>
      </c>
      <c r="V281">
        <v>7024</v>
      </c>
      <c r="X281">
        <v>39460874</v>
      </c>
      <c r="Y281">
        <v>81</v>
      </c>
      <c r="Z281" t="s">
        <v>92</v>
      </c>
      <c r="AA281" s="1">
        <v>45528.384027777778</v>
      </c>
      <c r="AB281" t="s">
        <v>56</v>
      </c>
      <c r="AC281" t="s">
        <v>56</v>
      </c>
      <c r="AD281">
        <v>572151632</v>
      </c>
      <c r="AF281">
        <v>13603405</v>
      </c>
      <c r="AG281">
        <v>14</v>
      </c>
      <c r="AH281">
        <v>1</v>
      </c>
      <c r="AJ281">
        <v>1</v>
      </c>
      <c r="AK281" t="s">
        <v>57</v>
      </c>
      <c r="AL281">
        <v>1</v>
      </c>
      <c r="AM281">
        <v>0</v>
      </c>
      <c r="AX281">
        <v>8.4750848051471603E+17</v>
      </c>
      <c r="AZ281" t="s">
        <v>58</v>
      </c>
    </row>
    <row r="282" spans="1:52" x14ac:dyDescent="0.25">
      <c r="A282">
        <v>675619501</v>
      </c>
      <c r="B282">
        <v>1369337</v>
      </c>
      <c r="C282">
        <v>44345913</v>
      </c>
      <c r="D282" t="s">
        <v>61</v>
      </c>
      <c r="E282" s="1">
        <v>45527.633229166669</v>
      </c>
      <c r="F282" t="s">
        <v>73</v>
      </c>
      <c r="G282" t="s">
        <v>74</v>
      </c>
      <c r="H282" t="s">
        <v>73</v>
      </c>
      <c r="I282" t="s">
        <v>74</v>
      </c>
      <c r="J282" t="s">
        <v>75</v>
      </c>
      <c r="K282">
        <v>6</v>
      </c>
      <c r="L282">
        <v>264</v>
      </c>
      <c r="M282">
        <v>258</v>
      </c>
      <c r="N282">
        <f t="shared" si="8"/>
        <v>6</v>
      </c>
      <c r="O282" t="s">
        <v>53</v>
      </c>
      <c r="P282">
        <v>44</v>
      </c>
      <c r="Q282">
        <v>43</v>
      </c>
      <c r="R282">
        <f t="shared" si="9"/>
        <v>1</v>
      </c>
      <c r="S282" t="s">
        <v>54</v>
      </c>
      <c r="U282" s="2">
        <v>45843</v>
      </c>
      <c r="V282">
        <v>7024</v>
      </c>
      <c r="X282">
        <v>39460874</v>
      </c>
      <c r="Y282">
        <v>73</v>
      </c>
      <c r="Z282" t="s">
        <v>89</v>
      </c>
      <c r="AA282" s="1">
        <v>45528.291666666664</v>
      </c>
      <c r="AB282" t="s">
        <v>56</v>
      </c>
      <c r="AC282" t="s">
        <v>56</v>
      </c>
      <c r="AD282">
        <v>572151632</v>
      </c>
      <c r="AF282">
        <v>13603405</v>
      </c>
      <c r="AG282">
        <v>14</v>
      </c>
      <c r="AH282">
        <v>1</v>
      </c>
      <c r="AJ282">
        <v>1</v>
      </c>
      <c r="AK282" t="s">
        <v>57</v>
      </c>
      <c r="AL282">
        <v>1</v>
      </c>
      <c r="AM282">
        <v>0</v>
      </c>
      <c r="AX282">
        <v>8.4750848051471603E+17</v>
      </c>
      <c r="AZ282" t="s">
        <v>58</v>
      </c>
    </row>
    <row r="283" spans="1:52" x14ac:dyDescent="0.25">
      <c r="A283">
        <v>675619444</v>
      </c>
      <c r="B283">
        <v>1369337</v>
      </c>
      <c r="C283">
        <v>44345913</v>
      </c>
      <c r="D283" t="s">
        <v>61</v>
      </c>
      <c r="E283" s="1">
        <v>45527.633171296293</v>
      </c>
      <c r="F283" t="s">
        <v>73</v>
      </c>
      <c r="G283" t="s">
        <v>74</v>
      </c>
      <c r="H283" t="s">
        <v>73</v>
      </c>
      <c r="I283" t="s">
        <v>74</v>
      </c>
      <c r="J283" t="s">
        <v>75</v>
      </c>
      <c r="K283">
        <v>6</v>
      </c>
      <c r="L283">
        <v>276</v>
      </c>
      <c r="M283">
        <v>264</v>
      </c>
      <c r="N283">
        <f t="shared" si="8"/>
        <v>12</v>
      </c>
      <c r="O283" t="s">
        <v>53</v>
      </c>
      <c r="P283">
        <v>46</v>
      </c>
      <c r="Q283">
        <v>44</v>
      </c>
      <c r="R283">
        <f t="shared" si="9"/>
        <v>2</v>
      </c>
      <c r="S283" t="s">
        <v>54</v>
      </c>
      <c r="U283" s="2">
        <v>45843</v>
      </c>
      <c r="V283">
        <v>7024</v>
      </c>
      <c r="X283">
        <v>39460874</v>
      </c>
      <c r="Y283">
        <v>52</v>
      </c>
      <c r="Z283" t="s">
        <v>102</v>
      </c>
      <c r="AA283" s="1">
        <v>45528.302777777775</v>
      </c>
      <c r="AB283" t="s">
        <v>56</v>
      </c>
      <c r="AC283" t="s">
        <v>56</v>
      </c>
      <c r="AD283">
        <v>572151632</v>
      </c>
      <c r="AF283">
        <v>13603405</v>
      </c>
      <c r="AG283">
        <v>14</v>
      </c>
      <c r="AH283">
        <v>1</v>
      </c>
      <c r="AJ283">
        <v>1</v>
      </c>
      <c r="AK283" t="s">
        <v>57</v>
      </c>
      <c r="AL283">
        <v>1</v>
      </c>
      <c r="AM283">
        <v>0</v>
      </c>
      <c r="AX283">
        <v>8.4750848051471603E+17</v>
      </c>
      <c r="AZ283" t="s">
        <v>58</v>
      </c>
    </row>
    <row r="284" spans="1:52" x14ac:dyDescent="0.25">
      <c r="A284">
        <v>675614641</v>
      </c>
      <c r="B284">
        <v>1369337</v>
      </c>
      <c r="C284">
        <v>44345913</v>
      </c>
      <c r="D284" t="s">
        <v>61</v>
      </c>
      <c r="E284" s="1">
        <v>45527.617777777778</v>
      </c>
      <c r="F284" t="s">
        <v>73</v>
      </c>
      <c r="G284" t="s">
        <v>74</v>
      </c>
      <c r="H284" t="s">
        <v>73</v>
      </c>
      <c r="I284" t="s">
        <v>74</v>
      </c>
      <c r="J284" t="s">
        <v>75</v>
      </c>
      <c r="K284">
        <v>6</v>
      </c>
      <c r="L284">
        <v>288</v>
      </c>
      <c r="M284">
        <v>276</v>
      </c>
      <c r="N284">
        <f t="shared" si="8"/>
        <v>12</v>
      </c>
      <c r="O284" t="s">
        <v>53</v>
      </c>
      <c r="P284">
        <v>48</v>
      </c>
      <c r="Q284">
        <v>46</v>
      </c>
      <c r="R284">
        <f t="shared" si="9"/>
        <v>2</v>
      </c>
      <c r="S284" t="s">
        <v>54</v>
      </c>
      <c r="U284" s="2">
        <v>45843</v>
      </c>
      <c r="V284">
        <v>7045</v>
      </c>
      <c r="X284">
        <v>39460751</v>
      </c>
      <c r="Y284">
        <v>56</v>
      </c>
      <c r="Z284" t="s">
        <v>87</v>
      </c>
      <c r="AA284" s="1">
        <v>45528.179861111108</v>
      </c>
      <c r="AB284" t="s">
        <v>56</v>
      </c>
      <c r="AC284" t="s">
        <v>56</v>
      </c>
      <c r="AD284">
        <v>572151632</v>
      </c>
      <c r="AF284">
        <v>13603405</v>
      </c>
      <c r="AG284">
        <v>14</v>
      </c>
      <c r="AH284">
        <v>1</v>
      </c>
      <c r="AJ284">
        <v>1</v>
      </c>
      <c r="AK284" t="s">
        <v>57</v>
      </c>
      <c r="AL284">
        <v>1</v>
      </c>
      <c r="AM284">
        <v>0</v>
      </c>
      <c r="AX284">
        <v>8.4750848051471603E+17</v>
      </c>
      <c r="AZ284" t="s">
        <v>58</v>
      </c>
    </row>
    <row r="285" spans="1:52" x14ac:dyDescent="0.25">
      <c r="A285">
        <v>675611791</v>
      </c>
      <c r="B285">
        <v>1369337</v>
      </c>
      <c r="C285">
        <v>44345913</v>
      </c>
      <c r="D285" t="s">
        <v>61</v>
      </c>
      <c r="E285" s="1">
        <v>45527.610324074078</v>
      </c>
      <c r="F285" t="s">
        <v>73</v>
      </c>
      <c r="G285" t="s">
        <v>74</v>
      </c>
      <c r="H285" t="s">
        <v>73</v>
      </c>
      <c r="I285" t="s">
        <v>74</v>
      </c>
      <c r="J285" t="s">
        <v>75</v>
      </c>
      <c r="K285">
        <v>6</v>
      </c>
      <c r="L285">
        <v>294</v>
      </c>
      <c r="M285">
        <v>288</v>
      </c>
      <c r="N285">
        <f t="shared" si="8"/>
        <v>6</v>
      </c>
      <c r="O285" t="s">
        <v>53</v>
      </c>
      <c r="P285">
        <v>49</v>
      </c>
      <c r="Q285">
        <v>48</v>
      </c>
      <c r="R285">
        <f t="shared" si="9"/>
        <v>1</v>
      </c>
      <c r="S285" t="s">
        <v>54</v>
      </c>
      <c r="U285" s="2">
        <v>45843</v>
      </c>
      <c r="V285">
        <v>7224</v>
      </c>
      <c r="X285">
        <v>39460683</v>
      </c>
      <c r="Y285">
        <v>447</v>
      </c>
      <c r="Z285" t="s">
        <v>131</v>
      </c>
      <c r="AA285" s="1">
        <v>45528.518055555556</v>
      </c>
      <c r="AB285" t="s">
        <v>56</v>
      </c>
      <c r="AC285" t="s">
        <v>56</v>
      </c>
      <c r="AD285">
        <v>572151632</v>
      </c>
      <c r="AF285">
        <v>13603405</v>
      </c>
      <c r="AG285">
        <v>14</v>
      </c>
      <c r="AH285">
        <v>1</v>
      </c>
      <c r="AJ285">
        <v>1</v>
      </c>
      <c r="AK285" t="s">
        <v>57</v>
      </c>
      <c r="AL285">
        <v>1</v>
      </c>
      <c r="AM285">
        <v>0</v>
      </c>
      <c r="AX285">
        <v>8.4750848051471603E+17</v>
      </c>
      <c r="AZ285" t="s">
        <v>58</v>
      </c>
    </row>
    <row r="286" spans="1:52" x14ac:dyDescent="0.25">
      <c r="A286">
        <v>675603100</v>
      </c>
      <c r="B286">
        <v>1369337</v>
      </c>
      <c r="C286">
        <v>44345913</v>
      </c>
      <c r="D286" t="s">
        <v>61</v>
      </c>
      <c r="E286" s="1">
        <v>45527.581331018519</v>
      </c>
      <c r="F286" t="s">
        <v>73</v>
      </c>
      <c r="G286" t="s">
        <v>74</v>
      </c>
      <c r="H286" t="s">
        <v>73</v>
      </c>
      <c r="I286" t="s">
        <v>74</v>
      </c>
      <c r="J286" t="s">
        <v>75</v>
      </c>
      <c r="K286">
        <v>6</v>
      </c>
      <c r="L286">
        <v>300</v>
      </c>
      <c r="M286">
        <v>294</v>
      </c>
      <c r="N286">
        <f t="shared" si="8"/>
        <v>6</v>
      </c>
      <c r="O286" t="s">
        <v>53</v>
      </c>
      <c r="P286">
        <v>50</v>
      </c>
      <c r="Q286">
        <v>49</v>
      </c>
      <c r="R286">
        <f t="shared" si="9"/>
        <v>1</v>
      </c>
      <c r="S286" t="s">
        <v>54</v>
      </c>
      <c r="U286" s="2">
        <v>45843</v>
      </c>
      <c r="V286">
        <v>5342</v>
      </c>
      <c r="X286">
        <v>39460371</v>
      </c>
      <c r="Y286">
        <v>402</v>
      </c>
      <c r="Z286" t="s">
        <v>136</v>
      </c>
      <c r="AA286" s="1">
        <v>45528.429166666669</v>
      </c>
      <c r="AB286" t="s">
        <v>56</v>
      </c>
      <c r="AC286" t="s">
        <v>56</v>
      </c>
      <c r="AD286">
        <v>572151632</v>
      </c>
      <c r="AF286">
        <v>13603405</v>
      </c>
      <c r="AG286">
        <v>14</v>
      </c>
      <c r="AH286">
        <v>1</v>
      </c>
      <c r="AJ286">
        <v>1</v>
      </c>
      <c r="AK286" t="s">
        <v>57</v>
      </c>
      <c r="AL286">
        <v>1</v>
      </c>
      <c r="AM286">
        <v>0</v>
      </c>
      <c r="AX286">
        <v>8.4750848051471603E+17</v>
      </c>
      <c r="AZ286" t="s">
        <v>58</v>
      </c>
    </row>
    <row r="287" spans="1:52" x14ac:dyDescent="0.25">
      <c r="A287">
        <v>675599149</v>
      </c>
      <c r="B287">
        <v>1369337</v>
      </c>
      <c r="C287">
        <v>44345913</v>
      </c>
      <c r="D287" t="s">
        <v>61</v>
      </c>
      <c r="E287" s="1">
        <v>45527.568761574075</v>
      </c>
      <c r="F287" t="s">
        <v>73</v>
      </c>
      <c r="G287" t="s">
        <v>74</v>
      </c>
      <c r="H287" t="s">
        <v>73</v>
      </c>
      <c r="I287" t="s">
        <v>74</v>
      </c>
      <c r="J287" t="s">
        <v>75</v>
      </c>
      <c r="K287">
        <v>6</v>
      </c>
      <c r="L287">
        <v>306</v>
      </c>
      <c r="M287">
        <v>300</v>
      </c>
      <c r="N287">
        <f t="shared" si="8"/>
        <v>6</v>
      </c>
      <c r="O287" t="s">
        <v>53</v>
      </c>
      <c r="P287">
        <v>51</v>
      </c>
      <c r="Q287">
        <v>50</v>
      </c>
      <c r="R287">
        <f t="shared" si="9"/>
        <v>1</v>
      </c>
      <c r="S287" t="s">
        <v>54</v>
      </c>
      <c r="U287" s="2">
        <v>45843</v>
      </c>
      <c r="V287">
        <v>6087</v>
      </c>
      <c r="X287">
        <v>39460180</v>
      </c>
      <c r="Y287">
        <v>62</v>
      </c>
      <c r="Z287" t="s">
        <v>79</v>
      </c>
      <c r="AA287" s="1">
        <v>45528.291666666664</v>
      </c>
      <c r="AB287" t="s">
        <v>56</v>
      </c>
      <c r="AC287" t="s">
        <v>56</v>
      </c>
      <c r="AD287">
        <v>572151632</v>
      </c>
      <c r="AF287">
        <v>13603405</v>
      </c>
      <c r="AG287">
        <v>14</v>
      </c>
      <c r="AH287">
        <v>1</v>
      </c>
      <c r="AJ287">
        <v>1</v>
      </c>
      <c r="AK287" t="s">
        <v>57</v>
      </c>
      <c r="AL287">
        <v>1</v>
      </c>
      <c r="AM287">
        <v>0</v>
      </c>
      <c r="AX287">
        <v>8.4750848051471603E+17</v>
      </c>
      <c r="AZ287" t="s">
        <v>58</v>
      </c>
    </row>
    <row r="288" spans="1:52" x14ac:dyDescent="0.25">
      <c r="A288">
        <v>675596121</v>
      </c>
      <c r="B288">
        <v>1369337</v>
      </c>
      <c r="C288">
        <v>44345913</v>
      </c>
      <c r="D288" t="s">
        <v>61</v>
      </c>
      <c r="E288" s="1">
        <v>45527.561099537037</v>
      </c>
      <c r="F288" t="s">
        <v>73</v>
      </c>
      <c r="G288" t="s">
        <v>74</v>
      </c>
      <c r="H288" t="s">
        <v>73</v>
      </c>
      <c r="I288" t="s">
        <v>74</v>
      </c>
      <c r="J288" t="s">
        <v>75</v>
      </c>
      <c r="K288">
        <v>6</v>
      </c>
      <c r="L288">
        <v>318</v>
      </c>
      <c r="M288">
        <v>306</v>
      </c>
      <c r="N288">
        <f t="shared" si="8"/>
        <v>12</v>
      </c>
      <c r="O288" t="s">
        <v>53</v>
      </c>
      <c r="P288">
        <v>53</v>
      </c>
      <c r="Q288">
        <v>51</v>
      </c>
      <c r="R288">
        <f t="shared" si="9"/>
        <v>2</v>
      </c>
      <c r="S288" t="s">
        <v>54</v>
      </c>
      <c r="U288" s="2">
        <v>45843</v>
      </c>
      <c r="V288">
        <v>2806</v>
      </c>
      <c r="X288">
        <v>39459961</v>
      </c>
      <c r="Y288">
        <v>498</v>
      </c>
      <c r="Z288" t="s">
        <v>137</v>
      </c>
      <c r="AA288" s="1">
        <v>45528.337500000001</v>
      </c>
      <c r="AB288" t="s">
        <v>56</v>
      </c>
      <c r="AC288" t="s">
        <v>56</v>
      </c>
      <c r="AD288">
        <v>572151632</v>
      </c>
      <c r="AF288">
        <v>13603405</v>
      </c>
      <c r="AG288">
        <v>14</v>
      </c>
      <c r="AH288">
        <v>1</v>
      </c>
      <c r="AJ288">
        <v>1</v>
      </c>
      <c r="AK288" t="s">
        <v>57</v>
      </c>
      <c r="AL288">
        <v>1</v>
      </c>
      <c r="AM288">
        <v>0</v>
      </c>
      <c r="AX288">
        <v>8.4750848051471603E+17</v>
      </c>
      <c r="AZ288" t="s">
        <v>58</v>
      </c>
    </row>
    <row r="289" spans="1:52" x14ac:dyDescent="0.25">
      <c r="A289">
        <v>675595368</v>
      </c>
      <c r="B289">
        <v>1369337</v>
      </c>
      <c r="C289">
        <v>44345913</v>
      </c>
      <c r="D289" t="s">
        <v>61</v>
      </c>
      <c r="E289" s="1">
        <v>45527.55940972222</v>
      </c>
      <c r="F289" t="s">
        <v>73</v>
      </c>
      <c r="G289" t="s">
        <v>74</v>
      </c>
      <c r="H289" t="s">
        <v>73</v>
      </c>
      <c r="I289" t="s">
        <v>74</v>
      </c>
      <c r="J289" t="s">
        <v>75</v>
      </c>
      <c r="K289">
        <v>6</v>
      </c>
      <c r="L289">
        <v>324</v>
      </c>
      <c r="M289">
        <v>318</v>
      </c>
      <c r="N289">
        <f t="shared" si="8"/>
        <v>6</v>
      </c>
      <c r="O289" t="s">
        <v>53</v>
      </c>
      <c r="P289">
        <v>54</v>
      </c>
      <c r="Q289">
        <v>53</v>
      </c>
      <c r="R289">
        <f t="shared" si="9"/>
        <v>1</v>
      </c>
      <c r="S289" t="s">
        <v>54</v>
      </c>
      <c r="U289" s="2">
        <v>45843</v>
      </c>
      <c r="V289">
        <v>7045</v>
      </c>
      <c r="X289">
        <v>39459964</v>
      </c>
      <c r="Y289">
        <v>128</v>
      </c>
      <c r="Z289" t="s">
        <v>107</v>
      </c>
      <c r="AA289" s="1">
        <v>45528.163888888892</v>
      </c>
      <c r="AB289" t="s">
        <v>56</v>
      </c>
      <c r="AC289" t="s">
        <v>56</v>
      </c>
      <c r="AD289">
        <v>572151632</v>
      </c>
      <c r="AF289">
        <v>13603405</v>
      </c>
      <c r="AG289">
        <v>14</v>
      </c>
      <c r="AH289">
        <v>1</v>
      </c>
      <c r="AJ289">
        <v>1</v>
      </c>
      <c r="AK289" t="s">
        <v>57</v>
      </c>
      <c r="AL289">
        <v>1</v>
      </c>
      <c r="AM289">
        <v>0</v>
      </c>
      <c r="AX289">
        <v>8.4750848051471603E+17</v>
      </c>
      <c r="AZ289" t="s">
        <v>58</v>
      </c>
    </row>
    <row r="290" spans="1:52" x14ac:dyDescent="0.25">
      <c r="A290">
        <v>675595355</v>
      </c>
      <c r="B290">
        <v>1369337</v>
      </c>
      <c r="C290">
        <v>44345913</v>
      </c>
      <c r="D290" t="s">
        <v>61</v>
      </c>
      <c r="E290" s="1">
        <v>45527.559363425928</v>
      </c>
      <c r="F290" t="s">
        <v>73</v>
      </c>
      <c r="G290" t="s">
        <v>74</v>
      </c>
      <c r="H290" t="s">
        <v>73</v>
      </c>
      <c r="I290" t="s">
        <v>74</v>
      </c>
      <c r="J290" t="s">
        <v>75</v>
      </c>
      <c r="K290">
        <v>6</v>
      </c>
      <c r="L290">
        <v>330</v>
      </c>
      <c r="M290">
        <v>324</v>
      </c>
      <c r="N290">
        <f t="shared" si="8"/>
        <v>6</v>
      </c>
      <c r="O290" t="s">
        <v>53</v>
      </c>
      <c r="P290">
        <v>55</v>
      </c>
      <c r="Q290">
        <v>54</v>
      </c>
      <c r="R290">
        <f t="shared" si="9"/>
        <v>1</v>
      </c>
      <c r="S290" t="s">
        <v>54</v>
      </c>
      <c r="U290" s="2">
        <v>45843</v>
      </c>
      <c r="V290">
        <v>7045</v>
      </c>
      <c r="X290">
        <v>39459964</v>
      </c>
      <c r="Y290">
        <v>90</v>
      </c>
      <c r="Z290" t="s">
        <v>151</v>
      </c>
      <c r="AA290" s="1">
        <v>45528.456250000003</v>
      </c>
      <c r="AB290" t="s">
        <v>56</v>
      </c>
      <c r="AC290" t="s">
        <v>56</v>
      </c>
      <c r="AD290">
        <v>572151632</v>
      </c>
      <c r="AF290">
        <v>13603405</v>
      </c>
      <c r="AG290">
        <v>14</v>
      </c>
      <c r="AH290">
        <v>1</v>
      </c>
      <c r="AJ290">
        <v>1</v>
      </c>
      <c r="AK290" t="s">
        <v>57</v>
      </c>
      <c r="AL290">
        <v>1</v>
      </c>
      <c r="AM290">
        <v>0</v>
      </c>
      <c r="AX290">
        <v>8.4750848051471603E+17</v>
      </c>
      <c r="AZ290" t="s">
        <v>58</v>
      </c>
    </row>
    <row r="291" spans="1:52" x14ac:dyDescent="0.25">
      <c r="A291">
        <v>675595291</v>
      </c>
      <c r="B291">
        <v>1369337</v>
      </c>
      <c r="C291">
        <v>44345913</v>
      </c>
      <c r="D291" t="s">
        <v>61</v>
      </c>
      <c r="E291" s="1">
        <v>45527.559270833335</v>
      </c>
      <c r="F291" t="s">
        <v>73</v>
      </c>
      <c r="G291" t="s">
        <v>74</v>
      </c>
      <c r="H291" t="s">
        <v>73</v>
      </c>
      <c r="I291" t="s">
        <v>74</v>
      </c>
      <c r="J291" t="s">
        <v>75</v>
      </c>
      <c r="K291">
        <v>6</v>
      </c>
      <c r="L291">
        <v>366</v>
      </c>
      <c r="M291">
        <v>330</v>
      </c>
      <c r="N291">
        <f t="shared" si="8"/>
        <v>36</v>
      </c>
      <c r="O291" t="s">
        <v>53</v>
      </c>
      <c r="P291">
        <v>61</v>
      </c>
      <c r="Q291">
        <v>55</v>
      </c>
      <c r="R291">
        <f t="shared" si="9"/>
        <v>6</v>
      </c>
      <c r="S291" t="s">
        <v>54</v>
      </c>
      <c r="U291" s="2">
        <v>45843</v>
      </c>
      <c r="V291">
        <v>7045</v>
      </c>
      <c r="X291">
        <v>39459964</v>
      </c>
      <c r="Y291">
        <v>60</v>
      </c>
      <c r="Z291" t="s">
        <v>115</v>
      </c>
      <c r="AA291" s="1">
        <v>45528.052083333336</v>
      </c>
      <c r="AB291" t="s">
        <v>56</v>
      </c>
      <c r="AC291" t="s">
        <v>56</v>
      </c>
      <c r="AD291">
        <v>572151632</v>
      </c>
      <c r="AF291">
        <v>13603405</v>
      </c>
      <c r="AG291">
        <v>14</v>
      </c>
      <c r="AH291">
        <v>1</v>
      </c>
      <c r="AJ291">
        <v>1</v>
      </c>
      <c r="AK291" t="s">
        <v>57</v>
      </c>
      <c r="AL291">
        <v>1</v>
      </c>
      <c r="AM291">
        <v>0</v>
      </c>
      <c r="AX291">
        <v>8.4750848051471603E+17</v>
      </c>
      <c r="AZ291" t="s">
        <v>58</v>
      </c>
    </row>
    <row r="292" spans="1:52" x14ac:dyDescent="0.25">
      <c r="A292">
        <v>675579550</v>
      </c>
      <c r="B292">
        <v>1369337</v>
      </c>
      <c r="C292">
        <v>44345913</v>
      </c>
      <c r="D292" t="s">
        <v>61</v>
      </c>
      <c r="E292" s="1">
        <v>45527.519444444442</v>
      </c>
      <c r="F292" t="s">
        <v>73</v>
      </c>
      <c r="G292" t="s">
        <v>74</v>
      </c>
      <c r="H292" t="s">
        <v>73</v>
      </c>
      <c r="I292" t="s">
        <v>74</v>
      </c>
      <c r="J292" t="s">
        <v>75</v>
      </c>
      <c r="K292">
        <v>6</v>
      </c>
      <c r="L292">
        <v>372</v>
      </c>
      <c r="M292">
        <v>366</v>
      </c>
      <c r="N292">
        <f t="shared" si="8"/>
        <v>6</v>
      </c>
      <c r="O292" t="s">
        <v>53</v>
      </c>
      <c r="P292">
        <v>62</v>
      </c>
      <c r="Q292">
        <v>61</v>
      </c>
      <c r="R292">
        <f t="shared" si="9"/>
        <v>1</v>
      </c>
      <c r="S292" t="s">
        <v>54</v>
      </c>
      <c r="U292" s="2">
        <v>45843</v>
      </c>
      <c r="V292">
        <v>7045</v>
      </c>
      <c r="X292">
        <v>39459602</v>
      </c>
      <c r="Y292">
        <v>126</v>
      </c>
      <c r="Z292" t="s">
        <v>84</v>
      </c>
      <c r="AA292" s="1">
        <v>45528.291666666664</v>
      </c>
      <c r="AB292" t="s">
        <v>56</v>
      </c>
      <c r="AC292" t="s">
        <v>56</v>
      </c>
      <c r="AD292">
        <v>572151632</v>
      </c>
      <c r="AF292">
        <v>13603405</v>
      </c>
      <c r="AG292">
        <v>14</v>
      </c>
      <c r="AH292">
        <v>1</v>
      </c>
      <c r="AJ292">
        <v>1</v>
      </c>
      <c r="AK292" t="s">
        <v>57</v>
      </c>
      <c r="AL292">
        <v>1</v>
      </c>
      <c r="AM292">
        <v>0</v>
      </c>
      <c r="AX292">
        <v>8.4750848051471603E+17</v>
      </c>
      <c r="AZ292" t="s">
        <v>58</v>
      </c>
    </row>
    <row r="293" spans="1:52" x14ac:dyDescent="0.25">
      <c r="A293">
        <v>675575703</v>
      </c>
      <c r="B293">
        <v>1369337</v>
      </c>
      <c r="C293">
        <v>44345913</v>
      </c>
      <c r="D293" t="s">
        <v>61</v>
      </c>
      <c r="E293" s="1">
        <v>45527.50445601852</v>
      </c>
      <c r="F293" t="s">
        <v>73</v>
      </c>
      <c r="G293" t="s">
        <v>74</v>
      </c>
      <c r="H293" t="s">
        <v>73</v>
      </c>
      <c r="I293" t="s">
        <v>74</v>
      </c>
      <c r="J293" t="s">
        <v>75</v>
      </c>
      <c r="K293">
        <v>6</v>
      </c>
      <c r="L293">
        <v>378</v>
      </c>
      <c r="M293">
        <v>372</v>
      </c>
      <c r="N293">
        <f t="shared" si="8"/>
        <v>6</v>
      </c>
      <c r="O293" t="s">
        <v>53</v>
      </c>
      <c r="P293">
        <v>63</v>
      </c>
      <c r="Q293">
        <v>62</v>
      </c>
      <c r="R293">
        <f t="shared" si="9"/>
        <v>1</v>
      </c>
      <c r="S293" t="s">
        <v>54</v>
      </c>
      <c r="U293" s="2">
        <v>45843</v>
      </c>
      <c r="V293">
        <v>6119</v>
      </c>
      <c r="X293">
        <v>39459468</v>
      </c>
      <c r="Y293">
        <v>379</v>
      </c>
      <c r="Z293" t="s">
        <v>147</v>
      </c>
      <c r="AA293" s="1">
        <v>45528.271527777775</v>
      </c>
      <c r="AB293" t="s">
        <v>56</v>
      </c>
      <c r="AC293" t="s">
        <v>56</v>
      </c>
      <c r="AD293">
        <v>572151632</v>
      </c>
      <c r="AF293">
        <v>13603405</v>
      </c>
      <c r="AG293">
        <v>14</v>
      </c>
      <c r="AH293">
        <v>1</v>
      </c>
      <c r="AJ293">
        <v>1</v>
      </c>
      <c r="AK293" t="s">
        <v>57</v>
      </c>
      <c r="AL293">
        <v>1</v>
      </c>
      <c r="AM293">
        <v>0</v>
      </c>
      <c r="AX293">
        <v>8.4750848051471603E+17</v>
      </c>
      <c r="AZ293" t="s">
        <v>58</v>
      </c>
    </row>
    <row r="294" spans="1:52" x14ac:dyDescent="0.25">
      <c r="A294">
        <v>675574739</v>
      </c>
      <c r="B294">
        <v>1369337</v>
      </c>
      <c r="C294">
        <v>44345913</v>
      </c>
      <c r="D294" t="s">
        <v>61</v>
      </c>
      <c r="E294" s="1">
        <v>45527.500520833331</v>
      </c>
      <c r="F294" t="s">
        <v>73</v>
      </c>
      <c r="G294" t="s">
        <v>74</v>
      </c>
      <c r="H294" t="s">
        <v>73</v>
      </c>
      <c r="I294" t="s">
        <v>74</v>
      </c>
      <c r="J294" t="s">
        <v>75</v>
      </c>
      <c r="K294">
        <v>6</v>
      </c>
      <c r="L294">
        <v>396</v>
      </c>
      <c r="M294">
        <v>378</v>
      </c>
      <c r="N294">
        <f t="shared" si="8"/>
        <v>18</v>
      </c>
      <c r="O294" t="s">
        <v>53</v>
      </c>
      <c r="P294">
        <v>66</v>
      </c>
      <c r="Q294">
        <v>63</v>
      </c>
      <c r="R294">
        <f t="shared" si="9"/>
        <v>3</v>
      </c>
      <c r="S294" t="s">
        <v>54</v>
      </c>
      <c r="U294" s="2">
        <v>45843</v>
      </c>
      <c r="V294">
        <v>5888</v>
      </c>
      <c r="X294">
        <v>39459333</v>
      </c>
      <c r="Y294">
        <v>441</v>
      </c>
      <c r="Z294" t="s">
        <v>105</v>
      </c>
      <c r="AA294" s="1">
        <v>45528.291666666664</v>
      </c>
      <c r="AB294" t="s">
        <v>56</v>
      </c>
      <c r="AC294" t="s">
        <v>56</v>
      </c>
      <c r="AD294">
        <v>572151632</v>
      </c>
      <c r="AF294">
        <v>13603405</v>
      </c>
      <c r="AG294">
        <v>14</v>
      </c>
      <c r="AH294">
        <v>1</v>
      </c>
      <c r="AJ294">
        <v>1</v>
      </c>
      <c r="AK294" t="s">
        <v>57</v>
      </c>
      <c r="AL294">
        <v>1</v>
      </c>
      <c r="AM294">
        <v>0</v>
      </c>
      <c r="AX294">
        <v>8.4750848051471603E+17</v>
      </c>
      <c r="AZ294" t="s">
        <v>58</v>
      </c>
    </row>
    <row r="295" spans="1:52" x14ac:dyDescent="0.25">
      <c r="A295">
        <v>675574714</v>
      </c>
      <c r="B295">
        <v>1369337</v>
      </c>
      <c r="C295">
        <v>44345913</v>
      </c>
      <c r="D295" t="s">
        <v>61</v>
      </c>
      <c r="E295" s="1">
        <v>45527.500405092593</v>
      </c>
      <c r="F295" t="s">
        <v>73</v>
      </c>
      <c r="G295" t="s">
        <v>74</v>
      </c>
      <c r="H295" t="s">
        <v>73</v>
      </c>
      <c r="I295" t="s">
        <v>74</v>
      </c>
      <c r="J295" t="s">
        <v>75</v>
      </c>
      <c r="K295">
        <v>6</v>
      </c>
      <c r="L295">
        <v>432</v>
      </c>
      <c r="M295">
        <v>396</v>
      </c>
      <c r="N295">
        <f t="shared" si="8"/>
        <v>36</v>
      </c>
      <c r="O295" t="s">
        <v>53</v>
      </c>
      <c r="P295">
        <v>72</v>
      </c>
      <c r="Q295">
        <v>66</v>
      </c>
      <c r="R295">
        <f t="shared" si="9"/>
        <v>6</v>
      </c>
      <c r="S295" t="s">
        <v>54</v>
      </c>
      <c r="U295" s="2">
        <v>45843</v>
      </c>
      <c r="V295">
        <v>5888</v>
      </c>
      <c r="X295">
        <v>39459333</v>
      </c>
      <c r="Y295">
        <v>374</v>
      </c>
      <c r="Z295" t="s">
        <v>133</v>
      </c>
      <c r="AA295" s="1">
        <v>45528.174305555556</v>
      </c>
      <c r="AB295" t="s">
        <v>56</v>
      </c>
      <c r="AC295" t="s">
        <v>56</v>
      </c>
      <c r="AD295">
        <v>572151632</v>
      </c>
      <c r="AF295">
        <v>13603405</v>
      </c>
      <c r="AG295">
        <v>14</v>
      </c>
      <c r="AH295">
        <v>1</v>
      </c>
      <c r="AJ295">
        <v>1</v>
      </c>
      <c r="AK295" t="s">
        <v>57</v>
      </c>
      <c r="AL295">
        <v>1</v>
      </c>
      <c r="AM295">
        <v>0</v>
      </c>
      <c r="AX295">
        <v>8.4750848051471603E+17</v>
      </c>
      <c r="AZ295" t="s">
        <v>58</v>
      </c>
    </row>
    <row r="296" spans="1:52" x14ac:dyDescent="0.25">
      <c r="A296">
        <v>675574624</v>
      </c>
      <c r="B296">
        <v>1369337</v>
      </c>
      <c r="C296">
        <v>44345913</v>
      </c>
      <c r="D296" t="s">
        <v>61</v>
      </c>
      <c r="E296" s="1">
        <v>45527.499930555554</v>
      </c>
      <c r="F296" t="s">
        <v>73</v>
      </c>
      <c r="G296" t="s">
        <v>74</v>
      </c>
      <c r="H296" t="s">
        <v>73</v>
      </c>
      <c r="I296" t="s">
        <v>74</v>
      </c>
      <c r="J296" t="s">
        <v>75</v>
      </c>
      <c r="K296">
        <v>6</v>
      </c>
      <c r="L296">
        <v>450</v>
      </c>
      <c r="M296">
        <v>432</v>
      </c>
      <c r="N296">
        <f t="shared" si="8"/>
        <v>18</v>
      </c>
      <c r="O296" t="s">
        <v>53</v>
      </c>
      <c r="P296">
        <v>75</v>
      </c>
      <c r="Q296">
        <v>72</v>
      </c>
      <c r="R296">
        <f t="shared" si="9"/>
        <v>3</v>
      </c>
      <c r="S296" t="s">
        <v>54</v>
      </c>
      <c r="U296" s="2">
        <v>45843</v>
      </c>
      <c r="V296">
        <v>7107</v>
      </c>
      <c r="X296">
        <v>39459381</v>
      </c>
      <c r="Y296">
        <v>336</v>
      </c>
      <c r="Z296" t="s">
        <v>126</v>
      </c>
      <c r="AA296" s="1">
        <v>45528.375</v>
      </c>
      <c r="AB296" t="s">
        <v>56</v>
      </c>
      <c r="AC296" t="s">
        <v>56</v>
      </c>
      <c r="AD296">
        <v>572151632</v>
      </c>
      <c r="AF296">
        <v>13603405</v>
      </c>
      <c r="AG296">
        <v>14</v>
      </c>
      <c r="AH296">
        <v>1</v>
      </c>
      <c r="AJ296">
        <v>1</v>
      </c>
      <c r="AK296" t="s">
        <v>57</v>
      </c>
      <c r="AL296">
        <v>1</v>
      </c>
      <c r="AM296">
        <v>0</v>
      </c>
      <c r="AX296">
        <v>8.4750848051471603E+17</v>
      </c>
      <c r="AZ296" t="s">
        <v>58</v>
      </c>
    </row>
    <row r="297" spans="1:52" x14ac:dyDescent="0.25">
      <c r="A297">
        <v>675574525</v>
      </c>
      <c r="B297">
        <v>1369337</v>
      </c>
      <c r="C297">
        <v>44345913</v>
      </c>
      <c r="D297" t="s">
        <v>61</v>
      </c>
      <c r="E297" s="1">
        <v>45527.499571759261</v>
      </c>
      <c r="F297" t="s">
        <v>73</v>
      </c>
      <c r="G297" t="s">
        <v>74</v>
      </c>
      <c r="H297" t="s">
        <v>73</v>
      </c>
      <c r="I297" t="s">
        <v>74</v>
      </c>
      <c r="J297" t="s">
        <v>75</v>
      </c>
      <c r="K297">
        <v>6</v>
      </c>
      <c r="L297">
        <v>468</v>
      </c>
      <c r="M297">
        <v>450</v>
      </c>
      <c r="N297">
        <f t="shared" si="8"/>
        <v>18</v>
      </c>
      <c r="O297" t="s">
        <v>53</v>
      </c>
      <c r="P297">
        <v>78</v>
      </c>
      <c r="Q297">
        <v>75</v>
      </c>
      <c r="R297">
        <f t="shared" si="9"/>
        <v>3</v>
      </c>
      <c r="S297" t="s">
        <v>54</v>
      </c>
      <c r="U297" s="2">
        <v>45843</v>
      </c>
      <c r="V297">
        <v>5888</v>
      </c>
      <c r="X297">
        <v>39459333</v>
      </c>
      <c r="Y297">
        <v>364</v>
      </c>
      <c r="Z297" t="s">
        <v>100</v>
      </c>
      <c r="AA297" s="1">
        <v>45528.25</v>
      </c>
      <c r="AB297" t="s">
        <v>56</v>
      </c>
      <c r="AC297" t="s">
        <v>56</v>
      </c>
      <c r="AD297">
        <v>572151632</v>
      </c>
      <c r="AF297">
        <v>13603405</v>
      </c>
      <c r="AG297">
        <v>14</v>
      </c>
      <c r="AH297">
        <v>1</v>
      </c>
      <c r="AJ297">
        <v>1</v>
      </c>
      <c r="AK297" t="s">
        <v>57</v>
      </c>
      <c r="AL297">
        <v>1</v>
      </c>
      <c r="AM297">
        <v>0</v>
      </c>
      <c r="AX297">
        <v>8.4750848051471603E+17</v>
      </c>
      <c r="AZ297" t="s">
        <v>58</v>
      </c>
    </row>
    <row r="298" spans="1:52" x14ac:dyDescent="0.25">
      <c r="A298">
        <v>675574505</v>
      </c>
      <c r="B298">
        <v>1369337</v>
      </c>
      <c r="C298">
        <v>44345913</v>
      </c>
      <c r="D298" t="s">
        <v>61</v>
      </c>
      <c r="E298" s="1">
        <v>45527.499456018515</v>
      </c>
      <c r="F298" t="s">
        <v>73</v>
      </c>
      <c r="G298" t="s">
        <v>74</v>
      </c>
      <c r="H298" t="s">
        <v>73</v>
      </c>
      <c r="I298" t="s">
        <v>74</v>
      </c>
      <c r="J298" t="s">
        <v>75</v>
      </c>
      <c r="K298">
        <v>6</v>
      </c>
      <c r="L298">
        <v>504</v>
      </c>
      <c r="M298">
        <v>468</v>
      </c>
      <c r="N298">
        <f t="shared" si="8"/>
        <v>36</v>
      </c>
      <c r="O298" t="s">
        <v>53</v>
      </c>
      <c r="P298">
        <v>84</v>
      </c>
      <c r="Q298">
        <v>78</v>
      </c>
      <c r="R298">
        <f t="shared" si="9"/>
        <v>6</v>
      </c>
      <c r="S298" t="s">
        <v>54</v>
      </c>
      <c r="U298" s="2">
        <v>45843</v>
      </c>
      <c r="V298">
        <v>5888</v>
      </c>
      <c r="X298">
        <v>39459333</v>
      </c>
      <c r="Y298">
        <v>53</v>
      </c>
      <c r="Z298" t="s">
        <v>101</v>
      </c>
      <c r="AA298" s="1">
        <v>45528.496527777781</v>
      </c>
      <c r="AB298" t="s">
        <v>56</v>
      </c>
      <c r="AC298" t="s">
        <v>56</v>
      </c>
      <c r="AD298">
        <v>572151632</v>
      </c>
      <c r="AF298">
        <v>13603405</v>
      </c>
      <c r="AG298">
        <v>14</v>
      </c>
      <c r="AH298">
        <v>1</v>
      </c>
      <c r="AJ298">
        <v>1</v>
      </c>
      <c r="AK298" t="s">
        <v>57</v>
      </c>
      <c r="AL298">
        <v>1</v>
      </c>
      <c r="AM298">
        <v>0</v>
      </c>
      <c r="AX298">
        <v>8.4750848051471603E+17</v>
      </c>
      <c r="AZ298" t="s">
        <v>58</v>
      </c>
    </row>
    <row r="299" spans="1:52" x14ac:dyDescent="0.25">
      <c r="A299">
        <v>675571549</v>
      </c>
      <c r="B299">
        <v>1369337</v>
      </c>
      <c r="C299">
        <v>44345908</v>
      </c>
      <c r="D299" t="s">
        <v>62</v>
      </c>
      <c r="E299" s="1">
        <v>45527.490879629629</v>
      </c>
      <c r="F299" t="s">
        <v>73</v>
      </c>
      <c r="G299" t="s">
        <v>74</v>
      </c>
      <c r="H299" t="s">
        <v>73</v>
      </c>
      <c r="I299" t="s">
        <v>74</v>
      </c>
      <c r="J299" t="s">
        <v>75</v>
      </c>
      <c r="K299">
        <v>6</v>
      </c>
      <c r="L299">
        <v>6</v>
      </c>
      <c r="M299">
        <v>0</v>
      </c>
      <c r="N299">
        <f t="shared" si="8"/>
        <v>6</v>
      </c>
      <c r="O299" t="s">
        <v>53</v>
      </c>
      <c r="P299">
        <v>1</v>
      </c>
      <c r="Q299">
        <v>0</v>
      </c>
      <c r="R299">
        <f t="shared" si="9"/>
        <v>1</v>
      </c>
      <c r="S299" t="s">
        <v>54</v>
      </c>
      <c r="U299" s="2">
        <v>45843</v>
      </c>
      <c r="V299">
        <v>5888</v>
      </c>
      <c r="X299">
        <v>39459333</v>
      </c>
      <c r="Y299">
        <v>53</v>
      </c>
      <c r="Z299" t="s">
        <v>101</v>
      </c>
      <c r="AA299" s="1">
        <v>45528.496527777781</v>
      </c>
      <c r="AB299" t="s">
        <v>56</v>
      </c>
      <c r="AC299" t="s">
        <v>56</v>
      </c>
      <c r="AD299">
        <v>572151632</v>
      </c>
      <c r="AF299">
        <v>13603405</v>
      </c>
      <c r="AG299">
        <v>13</v>
      </c>
      <c r="AH299">
        <v>1</v>
      </c>
      <c r="AJ299">
        <v>1</v>
      </c>
      <c r="AK299" t="s">
        <v>57</v>
      </c>
      <c r="AL299">
        <v>1</v>
      </c>
      <c r="AM299">
        <v>0</v>
      </c>
      <c r="AX299">
        <v>8.4750848051471603E+17</v>
      </c>
      <c r="AZ299" t="s">
        <v>58</v>
      </c>
    </row>
    <row r="300" spans="1:52" x14ac:dyDescent="0.25">
      <c r="A300">
        <v>675570675</v>
      </c>
      <c r="B300">
        <v>1369337</v>
      </c>
      <c r="C300">
        <v>44345908</v>
      </c>
      <c r="D300" t="s">
        <v>62</v>
      </c>
      <c r="E300" s="1">
        <v>45527.488564814812</v>
      </c>
      <c r="F300" t="s">
        <v>73</v>
      </c>
      <c r="G300" t="s">
        <v>74</v>
      </c>
      <c r="H300" t="s">
        <v>73</v>
      </c>
      <c r="I300" t="s">
        <v>74</v>
      </c>
      <c r="J300" t="s">
        <v>75</v>
      </c>
      <c r="K300">
        <v>6</v>
      </c>
      <c r="L300">
        <v>12</v>
      </c>
      <c r="M300">
        <v>6</v>
      </c>
      <c r="N300">
        <f t="shared" si="8"/>
        <v>6</v>
      </c>
      <c r="O300" t="s">
        <v>53</v>
      </c>
      <c r="P300">
        <v>2</v>
      </c>
      <c r="Q300">
        <v>1</v>
      </c>
      <c r="R300">
        <f t="shared" si="9"/>
        <v>1</v>
      </c>
      <c r="S300" t="s">
        <v>54</v>
      </c>
      <c r="U300" s="2">
        <v>45843</v>
      </c>
      <c r="V300">
        <v>5944</v>
      </c>
      <c r="X300">
        <v>39459315</v>
      </c>
      <c r="Y300">
        <v>385</v>
      </c>
      <c r="Z300" t="s">
        <v>158</v>
      </c>
      <c r="AA300" s="1">
        <v>45528.347916666666</v>
      </c>
      <c r="AB300" t="s">
        <v>56</v>
      </c>
      <c r="AC300" t="s">
        <v>56</v>
      </c>
      <c r="AD300">
        <v>572151632</v>
      </c>
      <c r="AF300">
        <v>13603405</v>
      </c>
      <c r="AG300">
        <v>13</v>
      </c>
      <c r="AH300">
        <v>1</v>
      </c>
      <c r="AJ300">
        <v>1</v>
      </c>
      <c r="AK300" t="s">
        <v>57</v>
      </c>
      <c r="AL300">
        <v>1</v>
      </c>
      <c r="AM300">
        <v>0</v>
      </c>
      <c r="AX300">
        <v>8.4750848051471603E+17</v>
      </c>
      <c r="AZ300" t="s">
        <v>58</v>
      </c>
    </row>
    <row r="301" spans="1:52" x14ac:dyDescent="0.25">
      <c r="A301">
        <v>675570653</v>
      </c>
      <c r="B301">
        <v>1369337</v>
      </c>
      <c r="C301">
        <v>44345908</v>
      </c>
      <c r="D301" t="s">
        <v>62</v>
      </c>
      <c r="E301" s="1">
        <v>45527.488483796296</v>
      </c>
      <c r="F301" t="s">
        <v>73</v>
      </c>
      <c r="G301" t="s">
        <v>74</v>
      </c>
      <c r="H301" t="s">
        <v>73</v>
      </c>
      <c r="I301" t="s">
        <v>74</v>
      </c>
      <c r="J301" t="s">
        <v>75</v>
      </c>
      <c r="K301">
        <v>6</v>
      </c>
      <c r="L301">
        <v>30</v>
      </c>
      <c r="M301">
        <v>12</v>
      </c>
      <c r="N301">
        <f t="shared" si="8"/>
        <v>18</v>
      </c>
      <c r="O301" t="s">
        <v>53</v>
      </c>
      <c r="P301">
        <v>5</v>
      </c>
      <c r="Q301">
        <v>2</v>
      </c>
      <c r="R301">
        <f t="shared" si="9"/>
        <v>3</v>
      </c>
      <c r="S301" t="s">
        <v>54</v>
      </c>
      <c r="U301" s="2">
        <v>45843</v>
      </c>
      <c r="V301">
        <v>5944</v>
      </c>
      <c r="X301">
        <v>39459315</v>
      </c>
      <c r="Y301">
        <v>384</v>
      </c>
      <c r="Z301" t="s">
        <v>142</v>
      </c>
      <c r="AA301" s="1">
        <v>45528.663888888892</v>
      </c>
      <c r="AB301" t="s">
        <v>56</v>
      </c>
      <c r="AC301" t="s">
        <v>56</v>
      </c>
      <c r="AD301">
        <v>572151632</v>
      </c>
      <c r="AF301">
        <v>13603405</v>
      </c>
      <c r="AG301">
        <v>13</v>
      </c>
      <c r="AH301">
        <v>1</v>
      </c>
      <c r="AJ301">
        <v>1</v>
      </c>
      <c r="AK301" t="s">
        <v>57</v>
      </c>
      <c r="AL301">
        <v>1</v>
      </c>
      <c r="AM301">
        <v>0</v>
      </c>
      <c r="AX301">
        <v>8.4750848051471603E+17</v>
      </c>
      <c r="AZ301" t="s">
        <v>58</v>
      </c>
    </row>
    <row r="302" spans="1:52" x14ac:dyDescent="0.25">
      <c r="A302">
        <v>675565782</v>
      </c>
      <c r="B302">
        <v>1369337</v>
      </c>
      <c r="C302">
        <v>44345908</v>
      </c>
      <c r="D302" t="s">
        <v>62</v>
      </c>
      <c r="E302" s="1">
        <v>45527.47488425926</v>
      </c>
      <c r="F302" t="s">
        <v>73</v>
      </c>
      <c r="G302" t="s">
        <v>74</v>
      </c>
      <c r="H302" t="s">
        <v>73</v>
      </c>
      <c r="I302" t="s">
        <v>74</v>
      </c>
      <c r="J302" t="s">
        <v>75</v>
      </c>
      <c r="K302">
        <v>6</v>
      </c>
      <c r="L302">
        <v>48</v>
      </c>
      <c r="M302">
        <v>30</v>
      </c>
      <c r="N302">
        <f t="shared" si="8"/>
        <v>18</v>
      </c>
      <c r="O302" t="s">
        <v>53</v>
      </c>
      <c r="P302">
        <v>8</v>
      </c>
      <c r="Q302">
        <v>5</v>
      </c>
      <c r="R302">
        <f t="shared" si="9"/>
        <v>3</v>
      </c>
      <c r="S302" t="s">
        <v>54</v>
      </c>
      <c r="U302" s="2">
        <v>45843</v>
      </c>
      <c r="V302">
        <v>7024</v>
      </c>
      <c r="X302">
        <v>39459067</v>
      </c>
      <c r="Y302">
        <v>396</v>
      </c>
      <c r="Z302" t="s">
        <v>145</v>
      </c>
      <c r="AA302" s="1">
        <v>45528.25</v>
      </c>
      <c r="AB302" t="s">
        <v>56</v>
      </c>
      <c r="AC302" t="s">
        <v>56</v>
      </c>
      <c r="AD302">
        <v>572151632</v>
      </c>
      <c r="AF302">
        <v>13603405</v>
      </c>
      <c r="AG302">
        <v>13</v>
      </c>
      <c r="AH302">
        <v>1</v>
      </c>
      <c r="AJ302">
        <v>1</v>
      </c>
      <c r="AK302" t="s">
        <v>57</v>
      </c>
      <c r="AL302">
        <v>1</v>
      </c>
      <c r="AM302">
        <v>0</v>
      </c>
      <c r="AX302">
        <v>8.4750848051471603E+17</v>
      </c>
      <c r="AZ302" t="s">
        <v>58</v>
      </c>
    </row>
    <row r="303" spans="1:52" x14ac:dyDescent="0.25">
      <c r="A303">
        <v>675565661</v>
      </c>
      <c r="B303">
        <v>1369337</v>
      </c>
      <c r="C303">
        <v>44345908</v>
      </c>
      <c r="D303" t="s">
        <v>62</v>
      </c>
      <c r="E303" s="1">
        <v>45527.47451388889</v>
      </c>
      <c r="F303" t="s">
        <v>73</v>
      </c>
      <c r="G303" t="s">
        <v>74</v>
      </c>
      <c r="H303" t="s">
        <v>73</v>
      </c>
      <c r="I303" t="s">
        <v>74</v>
      </c>
      <c r="J303" t="s">
        <v>75</v>
      </c>
      <c r="K303">
        <v>6</v>
      </c>
      <c r="L303">
        <v>54</v>
      </c>
      <c r="M303">
        <v>48</v>
      </c>
      <c r="N303">
        <f t="shared" si="8"/>
        <v>6</v>
      </c>
      <c r="O303" t="s">
        <v>53</v>
      </c>
      <c r="P303">
        <v>9</v>
      </c>
      <c r="Q303">
        <v>8</v>
      </c>
      <c r="R303">
        <f t="shared" si="9"/>
        <v>1</v>
      </c>
      <c r="S303" t="s">
        <v>54</v>
      </c>
      <c r="U303" s="2">
        <v>45843</v>
      </c>
      <c r="V303">
        <v>7024</v>
      </c>
      <c r="X303">
        <v>39459067</v>
      </c>
      <c r="Y303">
        <v>94</v>
      </c>
      <c r="Z303" t="s">
        <v>86</v>
      </c>
      <c r="AA303" s="1">
        <v>45528.125</v>
      </c>
      <c r="AB303" t="s">
        <v>56</v>
      </c>
      <c r="AC303" t="s">
        <v>56</v>
      </c>
      <c r="AD303">
        <v>572151632</v>
      </c>
      <c r="AF303">
        <v>13603405</v>
      </c>
      <c r="AG303">
        <v>13</v>
      </c>
      <c r="AH303">
        <v>1</v>
      </c>
      <c r="AJ303">
        <v>1</v>
      </c>
      <c r="AK303" t="s">
        <v>57</v>
      </c>
      <c r="AL303">
        <v>1</v>
      </c>
      <c r="AM303">
        <v>0</v>
      </c>
      <c r="AX303">
        <v>8.4750848051471603E+17</v>
      </c>
      <c r="AZ303" t="s">
        <v>58</v>
      </c>
    </row>
    <row r="304" spans="1:52" x14ac:dyDescent="0.25">
      <c r="A304">
        <v>675563079</v>
      </c>
      <c r="B304">
        <v>1369337</v>
      </c>
      <c r="C304">
        <v>44345908</v>
      </c>
      <c r="D304" t="s">
        <v>62</v>
      </c>
      <c r="E304" s="1">
        <v>45527.468113425923</v>
      </c>
      <c r="F304" t="s">
        <v>73</v>
      </c>
      <c r="G304" t="s">
        <v>74</v>
      </c>
      <c r="H304" t="s">
        <v>73</v>
      </c>
      <c r="I304" t="s">
        <v>74</v>
      </c>
      <c r="J304" t="s">
        <v>75</v>
      </c>
      <c r="K304">
        <v>6</v>
      </c>
      <c r="L304">
        <v>84</v>
      </c>
      <c r="M304">
        <v>54</v>
      </c>
      <c r="N304">
        <f t="shared" si="8"/>
        <v>30</v>
      </c>
      <c r="O304" t="s">
        <v>53</v>
      </c>
      <c r="P304">
        <v>14</v>
      </c>
      <c r="Q304">
        <v>9</v>
      </c>
      <c r="R304">
        <f t="shared" si="9"/>
        <v>5</v>
      </c>
      <c r="S304" t="s">
        <v>54</v>
      </c>
      <c r="U304" s="2">
        <v>45843</v>
      </c>
      <c r="V304">
        <v>4031</v>
      </c>
      <c r="X304">
        <v>39459127</v>
      </c>
      <c r="Y304">
        <v>413</v>
      </c>
      <c r="Z304" t="s">
        <v>82</v>
      </c>
      <c r="AA304" s="1">
        <v>45528.400694444441</v>
      </c>
      <c r="AB304" t="s">
        <v>56</v>
      </c>
      <c r="AC304" t="s">
        <v>56</v>
      </c>
      <c r="AD304">
        <v>572151632</v>
      </c>
      <c r="AF304">
        <v>13603405</v>
      </c>
      <c r="AG304">
        <v>13</v>
      </c>
      <c r="AH304">
        <v>1</v>
      </c>
      <c r="AJ304">
        <v>1</v>
      </c>
      <c r="AK304" t="s">
        <v>57</v>
      </c>
      <c r="AL304">
        <v>1</v>
      </c>
      <c r="AM304">
        <v>0</v>
      </c>
      <c r="AX304">
        <v>8.4750848051471603E+17</v>
      </c>
      <c r="AZ304" t="s">
        <v>58</v>
      </c>
    </row>
    <row r="305" spans="1:52" x14ac:dyDescent="0.25">
      <c r="A305">
        <v>675562854</v>
      </c>
      <c r="B305">
        <v>1369337</v>
      </c>
      <c r="C305">
        <v>44345908</v>
      </c>
      <c r="D305" t="s">
        <v>62</v>
      </c>
      <c r="E305" s="1">
        <v>45527.467499999999</v>
      </c>
      <c r="F305" t="s">
        <v>73</v>
      </c>
      <c r="G305" t="s">
        <v>74</v>
      </c>
      <c r="H305" t="s">
        <v>73</v>
      </c>
      <c r="I305" t="s">
        <v>74</v>
      </c>
      <c r="J305" t="s">
        <v>75</v>
      </c>
      <c r="K305">
        <v>6</v>
      </c>
      <c r="L305">
        <v>114</v>
      </c>
      <c r="M305">
        <v>84</v>
      </c>
      <c r="N305">
        <f t="shared" si="8"/>
        <v>30</v>
      </c>
      <c r="O305" t="s">
        <v>53</v>
      </c>
      <c r="P305">
        <v>19</v>
      </c>
      <c r="Q305">
        <v>14</v>
      </c>
      <c r="R305">
        <f t="shared" si="9"/>
        <v>5</v>
      </c>
      <c r="S305" t="s">
        <v>54</v>
      </c>
      <c r="U305" s="2">
        <v>45843</v>
      </c>
      <c r="V305">
        <v>4031</v>
      </c>
      <c r="X305">
        <v>39459127</v>
      </c>
      <c r="Y305">
        <v>61</v>
      </c>
      <c r="Z305" t="s">
        <v>109</v>
      </c>
      <c r="AA305" s="1">
        <v>45528.34652777778</v>
      </c>
      <c r="AB305" t="s">
        <v>56</v>
      </c>
      <c r="AC305" t="s">
        <v>56</v>
      </c>
      <c r="AD305">
        <v>572151632</v>
      </c>
      <c r="AF305">
        <v>13603405</v>
      </c>
      <c r="AG305">
        <v>13</v>
      </c>
      <c r="AH305">
        <v>1</v>
      </c>
      <c r="AJ305">
        <v>1</v>
      </c>
      <c r="AK305" t="s">
        <v>57</v>
      </c>
      <c r="AL305">
        <v>1</v>
      </c>
      <c r="AM305">
        <v>0</v>
      </c>
      <c r="AX305">
        <v>8.4750848051471603E+17</v>
      </c>
      <c r="AZ305" t="s">
        <v>58</v>
      </c>
    </row>
    <row r="306" spans="1:52" x14ac:dyDescent="0.25">
      <c r="A306">
        <v>675562669</v>
      </c>
      <c r="B306">
        <v>1369337</v>
      </c>
      <c r="C306">
        <v>44345908</v>
      </c>
      <c r="D306" t="s">
        <v>62</v>
      </c>
      <c r="E306" s="1">
        <v>45527.467094907406</v>
      </c>
      <c r="F306" t="s">
        <v>73</v>
      </c>
      <c r="G306" t="s">
        <v>74</v>
      </c>
      <c r="H306" t="s">
        <v>73</v>
      </c>
      <c r="I306" t="s">
        <v>74</v>
      </c>
      <c r="J306" t="s">
        <v>75</v>
      </c>
      <c r="K306">
        <v>6</v>
      </c>
      <c r="L306">
        <v>132</v>
      </c>
      <c r="M306">
        <v>114</v>
      </c>
      <c r="N306">
        <f t="shared" si="8"/>
        <v>18</v>
      </c>
      <c r="O306" t="s">
        <v>53</v>
      </c>
      <c r="P306">
        <v>22</v>
      </c>
      <c r="Q306">
        <v>19</v>
      </c>
      <c r="R306">
        <f t="shared" si="9"/>
        <v>3</v>
      </c>
      <c r="S306" t="s">
        <v>54</v>
      </c>
      <c r="U306" s="2">
        <v>45843</v>
      </c>
      <c r="V306">
        <v>4031</v>
      </c>
      <c r="X306">
        <v>39459127</v>
      </c>
      <c r="Y306">
        <v>57</v>
      </c>
      <c r="Z306" t="s">
        <v>108</v>
      </c>
      <c r="AA306" s="1">
        <v>45528.560416666667</v>
      </c>
      <c r="AB306" t="s">
        <v>56</v>
      </c>
      <c r="AC306" t="s">
        <v>56</v>
      </c>
      <c r="AD306">
        <v>572151632</v>
      </c>
      <c r="AF306">
        <v>13603405</v>
      </c>
      <c r="AG306">
        <v>13</v>
      </c>
      <c r="AH306">
        <v>1</v>
      </c>
      <c r="AJ306">
        <v>1</v>
      </c>
      <c r="AK306" t="s">
        <v>57</v>
      </c>
      <c r="AL306">
        <v>1</v>
      </c>
      <c r="AM306">
        <v>0</v>
      </c>
      <c r="AX306">
        <v>8.4750848051471603E+17</v>
      </c>
      <c r="AZ306" t="s">
        <v>58</v>
      </c>
    </row>
    <row r="307" spans="1:52" x14ac:dyDescent="0.25">
      <c r="A307">
        <v>675559831</v>
      </c>
      <c r="B307">
        <v>1369337</v>
      </c>
      <c r="C307">
        <v>44345908</v>
      </c>
      <c r="D307" t="s">
        <v>62</v>
      </c>
      <c r="E307" s="1">
        <v>45527.457372685189</v>
      </c>
      <c r="F307" t="s">
        <v>73</v>
      </c>
      <c r="G307" t="s">
        <v>74</v>
      </c>
      <c r="H307" t="s">
        <v>73</v>
      </c>
      <c r="I307" t="s">
        <v>74</v>
      </c>
      <c r="J307" t="s">
        <v>75</v>
      </c>
      <c r="K307">
        <v>6</v>
      </c>
      <c r="L307">
        <v>150</v>
      </c>
      <c r="M307">
        <v>132</v>
      </c>
      <c r="N307">
        <f t="shared" si="8"/>
        <v>18</v>
      </c>
      <c r="O307" t="s">
        <v>53</v>
      </c>
      <c r="P307">
        <v>25</v>
      </c>
      <c r="Q307">
        <v>22</v>
      </c>
      <c r="R307">
        <f t="shared" si="9"/>
        <v>3</v>
      </c>
      <c r="S307" t="s">
        <v>54</v>
      </c>
      <c r="U307" s="2">
        <v>45843</v>
      </c>
      <c r="V307">
        <v>4050</v>
      </c>
      <c r="X307">
        <v>39458967</v>
      </c>
      <c r="Y307">
        <v>714</v>
      </c>
      <c r="Z307" t="s">
        <v>135</v>
      </c>
      <c r="AA307" s="1">
        <v>45528.059027777781</v>
      </c>
      <c r="AB307" t="s">
        <v>56</v>
      </c>
      <c r="AC307" t="s">
        <v>56</v>
      </c>
      <c r="AD307">
        <v>572151632</v>
      </c>
      <c r="AF307">
        <v>13603405</v>
      </c>
      <c r="AG307">
        <v>13</v>
      </c>
      <c r="AH307">
        <v>1</v>
      </c>
      <c r="AJ307">
        <v>1</v>
      </c>
      <c r="AK307" t="s">
        <v>57</v>
      </c>
      <c r="AL307">
        <v>1</v>
      </c>
      <c r="AM307">
        <v>0</v>
      </c>
      <c r="AX307">
        <v>8.4750848051471603E+17</v>
      </c>
      <c r="AZ307" t="s">
        <v>58</v>
      </c>
    </row>
    <row r="308" spans="1:52" x14ac:dyDescent="0.25">
      <c r="A308">
        <v>675559790</v>
      </c>
      <c r="B308">
        <v>1369337</v>
      </c>
      <c r="C308">
        <v>44345908</v>
      </c>
      <c r="D308" t="s">
        <v>62</v>
      </c>
      <c r="E308" s="1">
        <v>45527.457141203704</v>
      </c>
      <c r="F308" t="s">
        <v>73</v>
      </c>
      <c r="G308" t="s">
        <v>74</v>
      </c>
      <c r="H308" t="s">
        <v>73</v>
      </c>
      <c r="I308" t="s">
        <v>74</v>
      </c>
      <c r="J308" t="s">
        <v>75</v>
      </c>
      <c r="K308">
        <v>6</v>
      </c>
      <c r="L308">
        <v>156</v>
      </c>
      <c r="M308">
        <v>150</v>
      </c>
      <c r="N308">
        <f t="shared" si="8"/>
        <v>6</v>
      </c>
      <c r="O308" t="s">
        <v>53</v>
      </c>
      <c r="P308">
        <v>26</v>
      </c>
      <c r="Q308">
        <v>25</v>
      </c>
      <c r="R308">
        <f t="shared" si="9"/>
        <v>1</v>
      </c>
      <c r="S308" t="s">
        <v>54</v>
      </c>
      <c r="U308" s="2">
        <v>45843</v>
      </c>
      <c r="V308">
        <v>4050</v>
      </c>
      <c r="X308">
        <v>39458967</v>
      </c>
      <c r="Y308">
        <v>407</v>
      </c>
      <c r="Z308" t="s">
        <v>81</v>
      </c>
      <c r="AA308" s="1">
        <v>45528.333333333336</v>
      </c>
      <c r="AB308" t="s">
        <v>56</v>
      </c>
      <c r="AC308" t="s">
        <v>56</v>
      </c>
      <c r="AD308">
        <v>572151632</v>
      </c>
      <c r="AF308">
        <v>13603405</v>
      </c>
      <c r="AG308">
        <v>13</v>
      </c>
      <c r="AH308">
        <v>1</v>
      </c>
      <c r="AJ308">
        <v>1</v>
      </c>
      <c r="AK308" t="s">
        <v>57</v>
      </c>
      <c r="AL308">
        <v>1</v>
      </c>
      <c r="AM308">
        <v>0</v>
      </c>
      <c r="AX308">
        <v>8.4750848051471603E+17</v>
      </c>
      <c r="AZ308" t="s">
        <v>58</v>
      </c>
    </row>
    <row r="309" spans="1:52" x14ac:dyDescent="0.25">
      <c r="A309">
        <v>675559762</v>
      </c>
      <c r="B309">
        <v>1369337</v>
      </c>
      <c r="C309">
        <v>44345908</v>
      </c>
      <c r="D309" t="s">
        <v>62</v>
      </c>
      <c r="E309" s="1">
        <v>45527.457002314812</v>
      </c>
      <c r="F309" t="s">
        <v>73</v>
      </c>
      <c r="G309" t="s">
        <v>74</v>
      </c>
      <c r="H309" t="s">
        <v>73</v>
      </c>
      <c r="I309" t="s">
        <v>74</v>
      </c>
      <c r="J309" t="s">
        <v>75</v>
      </c>
      <c r="K309">
        <v>6</v>
      </c>
      <c r="L309">
        <v>180</v>
      </c>
      <c r="M309">
        <v>156</v>
      </c>
      <c r="N309">
        <f t="shared" si="8"/>
        <v>24</v>
      </c>
      <c r="O309" t="s">
        <v>53</v>
      </c>
      <c r="P309">
        <v>30</v>
      </c>
      <c r="Q309">
        <v>26</v>
      </c>
      <c r="R309">
        <f t="shared" si="9"/>
        <v>4</v>
      </c>
      <c r="S309" t="s">
        <v>54</v>
      </c>
      <c r="U309" s="2">
        <v>45843</v>
      </c>
      <c r="V309">
        <v>4050</v>
      </c>
      <c r="X309">
        <v>39458967</v>
      </c>
      <c r="Y309">
        <v>398</v>
      </c>
      <c r="Z309" t="s">
        <v>121</v>
      </c>
      <c r="AA309" s="1">
        <v>45528.552777777775</v>
      </c>
      <c r="AB309" t="s">
        <v>56</v>
      </c>
      <c r="AC309" t="s">
        <v>56</v>
      </c>
      <c r="AD309">
        <v>572151632</v>
      </c>
      <c r="AF309">
        <v>13603405</v>
      </c>
      <c r="AG309">
        <v>13</v>
      </c>
      <c r="AH309">
        <v>1</v>
      </c>
      <c r="AJ309">
        <v>1</v>
      </c>
      <c r="AK309" t="s">
        <v>57</v>
      </c>
      <c r="AL309">
        <v>1</v>
      </c>
      <c r="AM309">
        <v>0</v>
      </c>
      <c r="AX309">
        <v>8.4750848051471603E+17</v>
      </c>
      <c r="AZ309" t="s">
        <v>58</v>
      </c>
    </row>
    <row r="310" spans="1:52" x14ac:dyDescent="0.25">
      <c r="A310">
        <v>675557484</v>
      </c>
      <c r="B310">
        <v>1369337</v>
      </c>
      <c r="C310">
        <v>44345908</v>
      </c>
      <c r="D310" t="s">
        <v>62</v>
      </c>
      <c r="E310" s="1">
        <v>45527.447638888887</v>
      </c>
      <c r="F310" t="s">
        <v>73</v>
      </c>
      <c r="G310" t="s">
        <v>74</v>
      </c>
      <c r="H310" t="s">
        <v>73</v>
      </c>
      <c r="I310" t="s">
        <v>74</v>
      </c>
      <c r="J310" t="s">
        <v>75</v>
      </c>
      <c r="K310">
        <v>6</v>
      </c>
      <c r="L310">
        <v>186</v>
      </c>
      <c r="M310">
        <v>180</v>
      </c>
      <c r="N310">
        <f t="shared" si="8"/>
        <v>6</v>
      </c>
      <c r="O310" t="s">
        <v>53</v>
      </c>
      <c r="P310">
        <v>31</v>
      </c>
      <c r="Q310">
        <v>30</v>
      </c>
      <c r="R310">
        <f t="shared" si="9"/>
        <v>1</v>
      </c>
      <c r="S310" t="s">
        <v>54</v>
      </c>
      <c r="U310" s="2">
        <v>45843</v>
      </c>
      <c r="V310">
        <v>6852</v>
      </c>
      <c r="X310">
        <v>39458997</v>
      </c>
      <c r="Y310">
        <v>129</v>
      </c>
      <c r="Z310" t="s">
        <v>128</v>
      </c>
      <c r="AA310" s="1">
        <v>45528.480555555558</v>
      </c>
      <c r="AB310" t="s">
        <v>56</v>
      </c>
      <c r="AC310" t="s">
        <v>56</v>
      </c>
      <c r="AD310">
        <v>572151632</v>
      </c>
      <c r="AF310">
        <v>13603405</v>
      </c>
      <c r="AG310">
        <v>13</v>
      </c>
      <c r="AH310">
        <v>1</v>
      </c>
      <c r="AJ310">
        <v>1</v>
      </c>
      <c r="AK310" t="s">
        <v>57</v>
      </c>
      <c r="AL310">
        <v>1</v>
      </c>
      <c r="AM310">
        <v>0</v>
      </c>
      <c r="AX310">
        <v>8.4750848051471603E+17</v>
      </c>
      <c r="AZ310" t="s">
        <v>58</v>
      </c>
    </row>
    <row r="311" spans="1:52" x14ac:dyDescent="0.25">
      <c r="A311">
        <v>675557473</v>
      </c>
      <c r="B311">
        <v>1369337</v>
      </c>
      <c r="C311">
        <v>44345908</v>
      </c>
      <c r="D311" t="s">
        <v>62</v>
      </c>
      <c r="E311" s="1">
        <v>45527.447569444441</v>
      </c>
      <c r="F311" t="s">
        <v>73</v>
      </c>
      <c r="G311" t="s">
        <v>74</v>
      </c>
      <c r="H311" t="s">
        <v>73</v>
      </c>
      <c r="I311" t="s">
        <v>74</v>
      </c>
      <c r="J311" t="s">
        <v>75</v>
      </c>
      <c r="K311">
        <v>6</v>
      </c>
      <c r="L311">
        <v>204</v>
      </c>
      <c r="M311">
        <v>186</v>
      </c>
      <c r="N311">
        <f t="shared" si="8"/>
        <v>18</v>
      </c>
      <c r="O311" t="s">
        <v>53</v>
      </c>
      <c r="P311">
        <v>34</v>
      </c>
      <c r="Q311">
        <v>31</v>
      </c>
      <c r="R311">
        <f t="shared" si="9"/>
        <v>3</v>
      </c>
      <c r="S311" t="s">
        <v>54</v>
      </c>
      <c r="U311" s="2">
        <v>45843</v>
      </c>
      <c r="V311">
        <v>6852</v>
      </c>
      <c r="X311">
        <v>39458997</v>
      </c>
      <c r="Y311">
        <v>77</v>
      </c>
      <c r="Z311" t="s">
        <v>114</v>
      </c>
      <c r="AA311" s="1">
        <v>45528.006249999999</v>
      </c>
      <c r="AB311" t="s">
        <v>56</v>
      </c>
      <c r="AC311" t="s">
        <v>56</v>
      </c>
      <c r="AD311">
        <v>572151632</v>
      </c>
      <c r="AF311">
        <v>13603405</v>
      </c>
      <c r="AG311">
        <v>13</v>
      </c>
      <c r="AH311">
        <v>1</v>
      </c>
      <c r="AJ311">
        <v>1</v>
      </c>
      <c r="AK311" t="s">
        <v>57</v>
      </c>
      <c r="AL311">
        <v>1</v>
      </c>
      <c r="AM311">
        <v>0</v>
      </c>
      <c r="AX311">
        <v>8.4750848051471603E+17</v>
      </c>
      <c r="AZ311" t="s">
        <v>58</v>
      </c>
    </row>
    <row r="312" spans="1:52" x14ac:dyDescent="0.25">
      <c r="A312">
        <v>675556433</v>
      </c>
      <c r="B312">
        <v>1369337</v>
      </c>
      <c r="C312">
        <v>44345908</v>
      </c>
      <c r="D312" t="s">
        <v>62</v>
      </c>
      <c r="E312" s="1">
        <v>45527.444131944445</v>
      </c>
      <c r="F312" t="s">
        <v>73</v>
      </c>
      <c r="G312" t="s">
        <v>74</v>
      </c>
      <c r="H312" t="s">
        <v>73</v>
      </c>
      <c r="I312" t="s">
        <v>74</v>
      </c>
      <c r="J312" t="s">
        <v>75</v>
      </c>
      <c r="K312">
        <v>6</v>
      </c>
      <c r="L312">
        <v>234</v>
      </c>
      <c r="M312">
        <v>204</v>
      </c>
      <c r="N312">
        <f t="shared" si="8"/>
        <v>30</v>
      </c>
      <c r="O312" t="s">
        <v>53</v>
      </c>
      <c r="P312">
        <v>39</v>
      </c>
      <c r="Q312">
        <v>34</v>
      </c>
      <c r="R312">
        <f t="shared" si="9"/>
        <v>5</v>
      </c>
      <c r="S312" t="s">
        <v>54</v>
      </c>
      <c r="U312" s="2">
        <v>45843</v>
      </c>
      <c r="V312">
        <v>7068</v>
      </c>
      <c r="X312">
        <v>39458973</v>
      </c>
      <c r="Y312">
        <v>700</v>
      </c>
      <c r="Z312" t="s">
        <v>113</v>
      </c>
      <c r="AA312" s="1">
        <v>45528.072222222225</v>
      </c>
      <c r="AB312" t="s">
        <v>56</v>
      </c>
      <c r="AC312" t="s">
        <v>56</v>
      </c>
      <c r="AD312">
        <v>572151632</v>
      </c>
      <c r="AF312">
        <v>13603405</v>
      </c>
      <c r="AG312">
        <v>13</v>
      </c>
      <c r="AH312">
        <v>1</v>
      </c>
      <c r="AJ312">
        <v>1</v>
      </c>
      <c r="AK312" t="s">
        <v>57</v>
      </c>
      <c r="AL312">
        <v>1</v>
      </c>
      <c r="AM312">
        <v>0</v>
      </c>
      <c r="AX312">
        <v>8.4750848051471603E+17</v>
      </c>
      <c r="AZ312" t="s">
        <v>58</v>
      </c>
    </row>
    <row r="313" spans="1:52" x14ac:dyDescent="0.25">
      <c r="A313">
        <v>675556365</v>
      </c>
      <c r="B313">
        <v>1369337</v>
      </c>
      <c r="C313">
        <v>44345908</v>
      </c>
      <c r="D313" t="s">
        <v>62</v>
      </c>
      <c r="E313" s="1">
        <v>45527.443784722222</v>
      </c>
      <c r="F313" t="s">
        <v>73</v>
      </c>
      <c r="G313" t="s">
        <v>74</v>
      </c>
      <c r="H313" t="s">
        <v>73</v>
      </c>
      <c r="I313" t="s">
        <v>74</v>
      </c>
      <c r="J313" t="s">
        <v>75</v>
      </c>
      <c r="K313">
        <v>6</v>
      </c>
      <c r="L313">
        <v>246</v>
      </c>
      <c r="M313">
        <v>234</v>
      </c>
      <c r="N313">
        <f t="shared" si="8"/>
        <v>12</v>
      </c>
      <c r="O313" t="s">
        <v>53</v>
      </c>
      <c r="P313">
        <v>41</v>
      </c>
      <c r="Q313">
        <v>39</v>
      </c>
      <c r="R313">
        <f t="shared" si="9"/>
        <v>2</v>
      </c>
      <c r="S313" t="s">
        <v>54</v>
      </c>
      <c r="U313" s="2">
        <v>45843</v>
      </c>
      <c r="V313">
        <v>7068</v>
      </c>
      <c r="X313">
        <v>39458973</v>
      </c>
      <c r="Y313">
        <v>496</v>
      </c>
      <c r="Z313" t="s">
        <v>80</v>
      </c>
      <c r="AA313" s="1">
        <v>45528.156944444447</v>
      </c>
      <c r="AB313" t="s">
        <v>56</v>
      </c>
      <c r="AC313" t="s">
        <v>56</v>
      </c>
      <c r="AD313">
        <v>572151632</v>
      </c>
      <c r="AF313">
        <v>13603405</v>
      </c>
      <c r="AG313">
        <v>13</v>
      </c>
      <c r="AH313">
        <v>1</v>
      </c>
      <c r="AJ313">
        <v>1</v>
      </c>
      <c r="AK313" t="s">
        <v>57</v>
      </c>
      <c r="AL313">
        <v>1</v>
      </c>
      <c r="AM313">
        <v>0</v>
      </c>
      <c r="AX313">
        <v>8.4750848051471603E+17</v>
      </c>
      <c r="AZ313" t="s">
        <v>58</v>
      </c>
    </row>
    <row r="314" spans="1:52" x14ac:dyDescent="0.25">
      <c r="A314">
        <v>675556320</v>
      </c>
      <c r="B314">
        <v>1369337</v>
      </c>
      <c r="C314">
        <v>44345908</v>
      </c>
      <c r="D314" t="s">
        <v>62</v>
      </c>
      <c r="E314" s="1">
        <v>45527.443622685183</v>
      </c>
      <c r="F314" t="s">
        <v>73</v>
      </c>
      <c r="G314" t="s">
        <v>74</v>
      </c>
      <c r="H314" t="s">
        <v>73</v>
      </c>
      <c r="I314" t="s">
        <v>74</v>
      </c>
      <c r="J314" t="s">
        <v>75</v>
      </c>
      <c r="K314">
        <v>6</v>
      </c>
      <c r="L314">
        <v>264</v>
      </c>
      <c r="M314">
        <v>246</v>
      </c>
      <c r="N314">
        <f t="shared" si="8"/>
        <v>18</v>
      </c>
      <c r="O314" t="s">
        <v>53</v>
      </c>
      <c r="P314">
        <v>44</v>
      </c>
      <c r="Q314">
        <v>41</v>
      </c>
      <c r="R314">
        <f t="shared" si="9"/>
        <v>3</v>
      </c>
      <c r="S314" t="s">
        <v>54</v>
      </c>
      <c r="U314" s="2">
        <v>45843</v>
      </c>
      <c r="V314">
        <v>7068</v>
      </c>
      <c r="X314">
        <v>39458973</v>
      </c>
      <c r="Y314">
        <v>58</v>
      </c>
      <c r="Z314" t="s">
        <v>117</v>
      </c>
      <c r="AA314" s="1">
        <v>45528.000694444447</v>
      </c>
      <c r="AB314" t="s">
        <v>56</v>
      </c>
      <c r="AC314" t="s">
        <v>56</v>
      </c>
      <c r="AD314">
        <v>572151632</v>
      </c>
      <c r="AF314">
        <v>13603405</v>
      </c>
      <c r="AG314">
        <v>13</v>
      </c>
      <c r="AH314">
        <v>1</v>
      </c>
      <c r="AJ314">
        <v>1</v>
      </c>
      <c r="AK314" t="s">
        <v>57</v>
      </c>
      <c r="AL314">
        <v>1</v>
      </c>
      <c r="AM314">
        <v>0</v>
      </c>
      <c r="AX314">
        <v>8.4750848051471603E+17</v>
      </c>
      <c r="AZ314" t="s">
        <v>58</v>
      </c>
    </row>
    <row r="315" spans="1:52" x14ac:dyDescent="0.25">
      <c r="A315">
        <v>675556298</v>
      </c>
      <c r="B315">
        <v>1369337</v>
      </c>
      <c r="C315">
        <v>44345908</v>
      </c>
      <c r="D315" t="s">
        <v>62</v>
      </c>
      <c r="E315" s="1">
        <v>45527.44358796296</v>
      </c>
      <c r="F315" t="s">
        <v>73</v>
      </c>
      <c r="G315" t="s">
        <v>74</v>
      </c>
      <c r="H315" t="s">
        <v>73</v>
      </c>
      <c r="I315" t="s">
        <v>74</v>
      </c>
      <c r="J315" t="s">
        <v>75</v>
      </c>
      <c r="K315">
        <v>6</v>
      </c>
      <c r="L315">
        <v>276</v>
      </c>
      <c r="M315">
        <v>264</v>
      </c>
      <c r="N315">
        <f t="shared" si="8"/>
        <v>12</v>
      </c>
      <c r="O315" t="s">
        <v>53</v>
      </c>
      <c r="P315">
        <v>46</v>
      </c>
      <c r="Q315">
        <v>44</v>
      </c>
      <c r="R315">
        <f t="shared" si="9"/>
        <v>2</v>
      </c>
      <c r="S315" t="s">
        <v>54</v>
      </c>
      <c r="U315" s="2">
        <v>45843</v>
      </c>
      <c r="V315">
        <v>7068</v>
      </c>
      <c r="X315">
        <v>39458973</v>
      </c>
      <c r="Y315">
        <v>58</v>
      </c>
      <c r="Z315" t="s">
        <v>117</v>
      </c>
      <c r="AA315" s="1">
        <v>45528.000694444447</v>
      </c>
      <c r="AB315" t="s">
        <v>56</v>
      </c>
      <c r="AC315" t="s">
        <v>56</v>
      </c>
      <c r="AD315">
        <v>572151632</v>
      </c>
      <c r="AF315">
        <v>13603405</v>
      </c>
      <c r="AG315">
        <v>13</v>
      </c>
      <c r="AH315">
        <v>1</v>
      </c>
      <c r="AJ315">
        <v>1</v>
      </c>
      <c r="AK315" t="s">
        <v>57</v>
      </c>
      <c r="AL315">
        <v>1</v>
      </c>
      <c r="AM315">
        <v>0</v>
      </c>
      <c r="AX315">
        <v>8.4750848051471603E+17</v>
      </c>
      <c r="AZ315" t="s">
        <v>58</v>
      </c>
    </row>
    <row r="316" spans="1:52" x14ac:dyDescent="0.25">
      <c r="A316">
        <v>675556203</v>
      </c>
      <c r="B316">
        <v>1369337</v>
      </c>
      <c r="C316">
        <v>44345908</v>
      </c>
      <c r="D316" t="s">
        <v>62</v>
      </c>
      <c r="E316" s="1">
        <v>45527.443206018521</v>
      </c>
      <c r="F316" t="s">
        <v>73</v>
      </c>
      <c r="G316" t="s">
        <v>74</v>
      </c>
      <c r="H316" t="s">
        <v>73</v>
      </c>
      <c r="I316" t="s">
        <v>74</v>
      </c>
      <c r="J316" t="s">
        <v>75</v>
      </c>
      <c r="K316">
        <v>6</v>
      </c>
      <c r="L316">
        <v>306</v>
      </c>
      <c r="M316">
        <v>276</v>
      </c>
      <c r="N316">
        <f t="shared" si="8"/>
        <v>30</v>
      </c>
      <c r="O316" t="s">
        <v>53</v>
      </c>
      <c r="P316">
        <v>51</v>
      </c>
      <c r="Q316">
        <v>46</v>
      </c>
      <c r="R316">
        <f t="shared" si="9"/>
        <v>5</v>
      </c>
      <c r="S316" t="s">
        <v>54</v>
      </c>
      <c r="U316" s="2">
        <v>45843</v>
      </c>
      <c r="V316">
        <v>7068</v>
      </c>
      <c r="X316">
        <v>39458973</v>
      </c>
      <c r="Y316">
        <v>51</v>
      </c>
      <c r="Z316" t="s">
        <v>110</v>
      </c>
      <c r="AA316" s="1">
        <v>45528.05</v>
      </c>
      <c r="AB316" t="s">
        <v>56</v>
      </c>
      <c r="AC316" t="s">
        <v>56</v>
      </c>
      <c r="AD316">
        <v>572151632</v>
      </c>
      <c r="AF316">
        <v>13603405</v>
      </c>
      <c r="AG316">
        <v>13</v>
      </c>
      <c r="AH316">
        <v>1</v>
      </c>
      <c r="AJ316">
        <v>1</v>
      </c>
      <c r="AK316" t="s">
        <v>57</v>
      </c>
      <c r="AL316">
        <v>1</v>
      </c>
      <c r="AM316">
        <v>0</v>
      </c>
      <c r="AX316">
        <v>8.4750848051471603E+17</v>
      </c>
      <c r="AZ316" t="s">
        <v>58</v>
      </c>
    </row>
    <row r="317" spans="1:52" x14ac:dyDescent="0.25">
      <c r="A317">
        <v>675527052</v>
      </c>
      <c r="B317">
        <v>1369337</v>
      </c>
      <c r="C317">
        <v>44345908</v>
      </c>
      <c r="D317" t="s">
        <v>62</v>
      </c>
      <c r="E317" s="1">
        <v>45527.353171296294</v>
      </c>
      <c r="F317" t="s">
        <v>73</v>
      </c>
      <c r="G317" t="s">
        <v>74</v>
      </c>
      <c r="H317" t="s">
        <v>73</v>
      </c>
      <c r="I317" t="s">
        <v>74</v>
      </c>
      <c r="J317" t="s">
        <v>75</v>
      </c>
      <c r="K317">
        <v>6</v>
      </c>
      <c r="L317">
        <v>312</v>
      </c>
      <c r="M317">
        <v>306</v>
      </c>
      <c r="N317">
        <f t="shared" si="8"/>
        <v>6</v>
      </c>
      <c r="O317" t="s">
        <v>53</v>
      </c>
      <c r="P317">
        <v>52</v>
      </c>
      <c r="Q317">
        <v>51</v>
      </c>
      <c r="R317">
        <f t="shared" si="9"/>
        <v>1</v>
      </c>
      <c r="S317" t="s">
        <v>54</v>
      </c>
      <c r="U317" s="2">
        <v>45843</v>
      </c>
      <c r="V317">
        <v>7015</v>
      </c>
      <c r="X317">
        <v>39458160</v>
      </c>
      <c r="Y317">
        <v>432</v>
      </c>
      <c r="Z317" t="s">
        <v>159</v>
      </c>
      <c r="AA317" s="1">
        <v>45528.625</v>
      </c>
      <c r="AB317" t="s">
        <v>56</v>
      </c>
      <c r="AC317" t="s">
        <v>56</v>
      </c>
      <c r="AD317">
        <v>572151632</v>
      </c>
      <c r="AF317">
        <v>13603405</v>
      </c>
      <c r="AG317">
        <v>13</v>
      </c>
      <c r="AH317">
        <v>1</v>
      </c>
      <c r="AJ317">
        <v>1</v>
      </c>
      <c r="AK317" t="s">
        <v>57</v>
      </c>
      <c r="AL317">
        <v>1</v>
      </c>
      <c r="AM317">
        <v>0</v>
      </c>
      <c r="AX317">
        <v>8.4750848051471603E+17</v>
      </c>
      <c r="AZ317" t="s">
        <v>58</v>
      </c>
    </row>
    <row r="318" spans="1:52" x14ac:dyDescent="0.25">
      <c r="A318">
        <v>675516270</v>
      </c>
      <c r="B318">
        <v>1369337</v>
      </c>
      <c r="C318">
        <v>44345908</v>
      </c>
      <c r="D318" t="s">
        <v>62</v>
      </c>
      <c r="E318" s="1">
        <v>45527.322164351855</v>
      </c>
      <c r="F318" t="s">
        <v>73</v>
      </c>
      <c r="G318" t="s">
        <v>74</v>
      </c>
      <c r="H318" t="s">
        <v>73</v>
      </c>
      <c r="I318" t="s">
        <v>74</v>
      </c>
      <c r="J318" t="s">
        <v>75</v>
      </c>
      <c r="K318">
        <v>6</v>
      </c>
      <c r="L318">
        <v>366</v>
      </c>
      <c r="M318">
        <v>312</v>
      </c>
      <c r="N318">
        <f t="shared" si="8"/>
        <v>54</v>
      </c>
      <c r="O318" t="s">
        <v>53</v>
      </c>
      <c r="P318">
        <v>61</v>
      </c>
      <c r="Q318">
        <v>52</v>
      </c>
      <c r="R318">
        <f t="shared" si="9"/>
        <v>9</v>
      </c>
      <c r="S318" t="s">
        <v>54</v>
      </c>
      <c r="U318" s="2">
        <v>45843</v>
      </c>
      <c r="V318">
        <v>2927</v>
      </c>
      <c r="X318">
        <v>39457801</v>
      </c>
      <c r="Y318">
        <v>390</v>
      </c>
      <c r="Z318" t="s">
        <v>122</v>
      </c>
      <c r="AA318" s="1">
        <v>45527.615972222222</v>
      </c>
      <c r="AB318" t="s">
        <v>56</v>
      </c>
      <c r="AC318" t="s">
        <v>56</v>
      </c>
      <c r="AD318">
        <v>572151632</v>
      </c>
      <c r="AF318">
        <v>13603405</v>
      </c>
      <c r="AG318">
        <v>13</v>
      </c>
      <c r="AH318">
        <v>1</v>
      </c>
      <c r="AJ318">
        <v>1</v>
      </c>
      <c r="AK318" t="s">
        <v>57</v>
      </c>
      <c r="AL318">
        <v>1</v>
      </c>
      <c r="AM318">
        <v>0</v>
      </c>
      <c r="AX318">
        <v>8.4750848051471603E+17</v>
      </c>
      <c r="AZ318" t="s">
        <v>58</v>
      </c>
    </row>
    <row r="319" spans="1:52" x14ac:dyDescent="0.25">
      <c r="A319">
        <v>675512796</v>
      </c>
      <c r="B319">
        <v>1369337</v>
      </c>
      <c r="C319">
        <v>44345908</v>
      </c>
      <c r="D319" t="s">
        <v>62</v>
      </c>
      <c r="E319" s="1">
        <v>45527.308113425926</v>
      </c>
      <c r="F319" t="s">
        <v>73</v>
      </c>
      <c r="G319" t="s">
        <v>74</v>
      </c>
      <c r="H319" t="s">
        <v>73</v>
      </c>
      <c r="I319" t="s">
        <v>74</v>
      </c>
      <c r="J319" t="s">
        <v>75</v>
      </c>
      <c r="K319">
        <v>6</v>
      </c>
      <c r="L319">
        <v>372</v>
      </c>
      <c r="M319">
        <v>366</v>
      </c>
      <c r="N319">
        <f t="shared" si="8"/>
        <v>6</v>
      </c>
      <c r="O319" t="s">
        <v>53</v>
      </c>
      <c r="P319">
        <v>62</v>
      </c>
      <c r="Q319">
        <v>61</v>
      </c>
      <c r="R319">
        <f t="shared" si="9"/>
        <v>1</v>
      </c>
      <c r="S319" t="s">
        <v>54</v>
      </c>
      <c r="U319" s="2">
        <v>45843</v>
      </c>
      <c r="V319">
        <v>3553</v>
      </c>
      <c r="X319">
        <v>39457678</v>
      </c>
      <c r="Y319">
        <v>357</v>
      </c>
      <c r="Z319" t="s">
        <v>154</v>
      </c>
      <c r="AA319" s="1">
        <v>45527.708333333336</v>
      </c>
      <c r="AB319" t="s">
        <v>56</v>
      </c>
      <c r="AC319" t="s">
        <v>56</v>
      </c>
      <c r="AD319">
        <v>572151632</v>
      </c>
      <c r="AF319">
        <v>13603405</v>
      </c>
      <c r="AG319">
        <v>13</v>
      </c>
      <c r="AH319">
        <v>1</v>
      </c>
      <c r="AJ319">
        <v>1</v>
      </c>
      <c r="AK319" t="s">
        <v>57</v>
      </c>
      <c r="AL319">
        <v>1</v>
      </c>
      <c r="AM319">
        <v>0</v>
      </c>
      <c r="AX319">
        <v>8.4750848051471603E+17</v>
      </c>
      <c r="AZ319" t="s">
        <v>58</v>
      </c>
    </row>
    <row r="320" spans="1:52" x14ac:dyDescent="0.25">
      <c r="A320">
        <v>675511221</v>
      </c>
      <c r="B320">
        <v>1369337</v>
      </c>
      <c r="C320">
        <v>44345908</v>
      </c>
      <c r="D320" t="s">
        <v>62</v>
      </c>
      <c r="E320" s="1">
        <v>45527.300381944442</v>
      </c>
      <c r="F320" t="s">
        <v>73</v>
      </c>
      <c r="G320" t="s">
        <v>74</v>
      </c>
      <c r="H320" t="s">
        <v>73</v>
      </c>
      <c r="I320" t="s">
        <v>74</v>
      </c>
      <c r="J320" t="s">
        <v>75</v>
      </c>
      <c r="K320">
        <v>6</v>
      </c>
      <c r="L320">
        <v>414</v>
      </c>
      <c r="M320">
        <v>372</v>
      </c>
      <c r="N320">
        <f t="shared" si="8"/>
        <v>42</v>
      </c>
      <c r="O320" t="s">
        <v>53</v>
      </c>
      <c r="P320">
        <v>69</v>
      </c>
      <c r="Q320">
        <v>62</v>
      </c>
      <c r="R320">
        <f t="shared" si="9"/>
        <v>7</v>
      </c>
      <c r="S320" t="s">
        <v>54</v>
      </c>
      <c r="U320" s="2">
        <v>45843</v>
      </c>
      <c r="V320">
        <v>7068</v>
      </c>
      <c r="X320">
        <v>39457730</v>
      </c>
      <c r="Y320">
        <v>384</v>
      </c>
      <c r="Z320" t="s">
        <v>142</v>
      </c>
      <c r="AA320" s="1">
        <v>45527.583333333336</v>
      </c>
      <c r="AB320" t="s">
        <v>56</v>
      </c>
      <c r="AC320" t="s">
        <v>56</v>
      </c>
      <c r="AD320">
        <v>572151632</v>
      </c>
      <c r="AF320">
        <v>13603405</v>
      </c>
      <c r="AG320">
        <v>13</v>
      </c>
      <c r="AH320">
        <v>1</v>
      </c>
      <c r="AJ320">
        <v>1</v>
      </c>
      <c r="AK320" t="s">
        <v>57</v>
      </c>
      <c r="AL320">
        <v>1</v>
      </c>
      <c r="AM320">
        <v>0</v>
      </c>
      <c r="AX320">
        <v>8.4750848051471603E+17</v>
      </c>
      <c r="AZ320" t="s">
        <v>58</v>
      </c>
    </row>
    <row r="321" spans="1:52" x14ac:dyDescent="0.25">
      <c r="A321">
        <v>675501830</v>
      </c>
      <c r="B321">
        <v>1369337</v>
      </c>
      <c r="C321">
        <v>44345908</v>
      </c>
      <c r="D321" t="s">
        <v>62</v>
      </c>
      <c r="E321" s="1">
        <v>45526.847256944442</v>
      </c>
      <c r="F321" t="s">
        <v>73</v>
      </c>
      <c r="G321" t="s">
        <v>74</v>
      </c>
      <c r="H321" t="s">
        <v>73</v>
      </c>
      <c r="I321" t="s">
        <v>74</v>
      </c>
      <c r="J321" t="s">
        <v>75</v>
      </c>
      <c r="K321">
        <v>6</v>
      </c>
      <c r="L321">
        <v>462</v>
      </c>
      <c r="M321">
        <v>414</v>
      </c>
      <c r="N321">
        <f t="shared" si="8"/>
        <v>48</v>
      </c>
      <c r="O321" t="s">
        <v>53</v>
      </c>
      <c r="P321">
        <v>77</v>
      </c>
      <c r="Q321">
        <v>69</v>
      </c>
      <c r="R321">
        <f t="shared" si="9"/>
        <v>8</v>
      </c>
      <c r="S321" t="s">
        <v>54</v>
      </c>
      <c r="U321" s="2">
        <v>45843</v>
      </c>
      <c r="V321">
        <v>5603</v>
      </c>
      <c r="X321">
        <v>39457276</v>
      </c>
      <c r="Y321">
        <v>390</v>
      </c>
      <c r="Z321" t="s">
        <v>122</v>
      </c>
      <c r="AA321" s="1">
        <v>45527.615972222222</v>
      </c>
      <c r="AB321" t="s">
        <v>56</v>
      </c>
      <c r="AC321" t="s">
        <v>56</v>
      </c>
      <c r="AD321">
        <v>572151632</v>
      </c>
      <c r="AF321">
        <v>13603405</v>
      </c>
      <c r="AG321">
        <v>13</v>
      </c>
      <c r="AH321">
        <v>1</v>
      </c>
      <c r="AJ321">
        <v>1</v>
      </c>
      <c r="AK321" t="s">
        <v>57</v>
      </c>
      <c r="AL321">
        <v>1</v>
      </c>
      <c r="AM321">
        <v>0</v>
      </c>
      <c r="AX321">
        <v>8.4750848051471603E+17</v>
      </c>
      <c r="AZ321" t="s">
        <v>58</v>
      </c>
    </row>
    <row r="322" spans="1:52" x14ac:dyDescent="0.25">
      <c r="A322">
        <v>675501717</v>
      </c>
      <c r="B322">
        <v>1369337</v>
      </c>
      <c r="C322">
        <v>44345908</v>
      </c>
      <c r="D322" t="s">
        <v>62</v>
      </c>
      <c r="E322" s="1">
        <v>45526.845972222225</v>
      </c>
      <c r="F322" t="s">
        <v>73</v>
      </c>
      <c r="G322" t="s">
        <v>74</v>
      </c>
      <c r="H322" t="s">
        <v>73</v>
      </c>
      <c r="I322" t="s">
        <v>74</v>
      </c>
      <c r="J322" t="s">
        <v>75</v>
      </c>
      <c r="K322">
        <v>6</v>
      </c>
      <c r="L322">
        <v>486</v>
      </c>
      <c r="M322">
        <v>462</v>
      </c>
      <c r="N322">
        <f t="shared" si="8"/>
        <v>24</v>
      </c>
      <c r="O322" t="s">
        <v>53</v>
      </c>
      <c r="P322">
        <v>81</v>
      </c>
      <c r="Q322">
        <v>77</v>
      </c>
      <c r="R322">
        <f t="shared" si="9"/>
        <v>4</v>
      </c>
      <c r="S322" t="s">
        <v>54</v>
      </c>
      <c r="U322" s="2">
        <v>45843</v>
      </c>
      <c r="V322">
        <v>5603</v>
      </c>
      <c r="X322">
        <v>39457276</v>
      </c>
      <c r="Y322">
        <v>384</v>
      </c>
      <c r="Z322" t="s">
        <v>142</v>
      </c>
      <c r="AA322" s="1">
        <v>45527.583333333336</v>
      </c>
      <c r="AB322" t="s">
        <v>56</v>
      </c>
      <c r="AC322" t="s">
        <v>56</v>
      </c>
      <c r="AD322">
        <v>572151632</v>
      </c>
      <c r="AF322">
        <v>13603405</v>
      </c>
      <c r="AG322">
        <v>13</v>
      </c>
      <c r="AH322">
        <v>1</v>
      </c>
      <c r="AJ322">
        <v>1</v>
      </c>
      <c r="AK322" t="s">
        <v>57</v>
      </c>
      <c r="AL322">
        <v>1</v>
      </c>
      <c r="AM322">
        <v>0</v>
      </c>
      <c r="AX322">
        <v>8.4750848051471603E+17</v>
      </c>
      <c r="AZ322" t="s">
        <v>58</v>
      </c>
    </row>
    <row r="323" spans="1:52" x14ac:dyDescent="0.25">
      <c r="A323">
        <v>675501553</v>
      </c>
      <c r="B323">
        <v>1369337</v>
      </c>
      <c r="C323">
        <v>44345908</v>
      </c>
      <c r="D323" t="s">
        <v>62</v>
      </c>
      <c r="E323" s="1">
        <v>45526.844560185185</v>
      </c>
      <c r="F323" t="s">
        <v>73</v>
      </c>
      <c r="G323" t="s">
        <v>74</v>
      </c>
      <c r="H323" t="s">
        <v>73</v>
      </c>
      <c r="I323" t="s">
        <v>74</v>
      </c>
      <c r="J323" t="s">
        <v>75</v>
      </c>
      <c r="K323">
        <v>6</v>
      </c>
      <c r="L323">
        <v>504</v>
      </c>
      <c r="M323">
        <v>486</v>
      </c>
      <c r="N323">
        <f t="shared" ref="N323:N386" si="10">L323-M323</f>
        <v>18</v>
      </c>
      <c r="O323" t="s">
        <v>53</v>
      </c>
      <c r="P323">
        <v>84</v>
      </c>
      <c r="Q323">
        <v>81</v>
      </c>
      <c r="R323">
        <f t="shared" ref="R323:R386" si="11">P323-Q323</f>
        <v>3</v>
      </c>
      <c r="S323" t="s">
        <v>54</v>
      </c>
      <c r="U323" s="2">
        <v>45843</v>
      </c>
      <c r="V323">
        <v>4823</v>
      </c>
      <c r="X323">
        <v>39457213</v>
      </c>
      <c r="Y323">
        <v>328</v>
      </c>
      <c r="Z323" t="s">
        <v>123</v>
      </c>
      <c r="AA323" s="1">
        <v>45527.713888888888</v>
      </c>
      <c r="AB323" t="s">
        <v>56</v>
      </c>
      <c r="AC323" t="s">
        <v>56</v>
      </c>
      <c r="AD323">
        <v>572151632</v>
      </c>
      <c r="AF323">
        <v>13603405</v>
      </c>
      <c r="AG323">
        <v>13</v>
      </c>
      <c r="AH323">
        <v>1</v>
      </c>
      <c r="AJ323">
        <v>1</v>
      </c>
      <c r="AK323" t="s">
        <v>57</v>
      </c>
      <c r="AL323">
        <v>1</v>
      </c>
      <c r="AM323">
        <v>0</v>
      </c>
      <c r="AX323">
        <v>8.4750848051471603E+17</v>
      </c>
      <c r="AZ323" t="s">
        <v>58</v>
      </c>
    </row>
    <row r="324" spans="1:52" x14ac:dyDescent="0.25">
      <c r="A324">
        <v>675499370</v>
      </c>
      <c r="B324">
        <v>1369337</v>
      </c>
      <c r="C324">
        <v>44345921</v>
      </c>
      <c r="D324" t="s">
        <v>59</v>
      </c>
      <c r="E324" s="1">
        <v>45526.839780092596</v>
      </c>
      <c r="F324" t="s">
        <v>73</v>
      </c>
      <c r="G324" t="s">
        <v>74</v>
      </c>
      <c r="H324" t="s">
        <v>73</v>
      </c>
      <c r="I324" t="s">
        <v>74</v>
      </c>
      <c r="J324" t="s">
        <v>75</v>
      </c>
      <c r="K324">
        <v>6</v>
      </c>
      <c r="L324">
        <v>6</v>
      </c>
      <c r="M324">
        <v>0</v>
      </c>
      <c r="N324">
        <f t="shared" si="10"/>
        <v>6</v>
      </c>
      <c r="O324" t="s">
        <v>53</v>
      </c>
      <c r="P324">
        <v>1</v>
      </c>
      <c r="Q324">
        <v>0</v>
      </c>
      <c r="R324">
        <f t="shared" si="11"/>
        <v>1</v>
      </c>
      <c r="S324" t="s">
        <v>54</v>
      </c>
      <c r="U324" s="2">
        <v>45843</v>
      </c>
      <c r="V324">
        <v>4823</v>
      </c>
      <c r="X324">
        <v>39457213</v>
      </c>
      <c r="Y324">
        <v>328</v>
      </c>
      <c r="Z324" t="s">
        <v>123</v>
      </c>
      <c r="AA324" s="1">
        <v>45527.713888888888</v>
      </c>
      <c r="AB324" t="s">
        <v>56</v>
      </c>
      <c r="AC324" t="s">
        <v>56</v>
      </c>
      <c r="AD324">
        <v>572151632</v>
      </c>
      <c r="AF324">
        <v>13603405</v>
      </c>
      <c r="AG324">
        <v>16</v>
      </c>
      <c r="AH324">
        <v>1</v>
      </c>
      <c r="AJ324">
        <v>1</v>
      </c>
      <c r="AK324" t="s">
        <v>57</v>
      </c>
      <c r="AL324">
        <v>1</v>
      </c>
      <c r="AM324">
        <v>0</v>
      </c>
      <c r="AX324">
        <v>8.4750848051471706E+17</v>
      </c>
      <c r="AZ324" t="s">
        <v>58</v>
      </c>
    </row>
    <row r="325" spans="1:52" x14ac:dyDescent="0.25">
      <c r="A325">
        <v>675499327</v>
      </c>
      <c r="B325">
        <v>1369337</v>
      </c>
      <c r="C325">
        <v>44345921</v>
      </c>
      <c r="D325" t="s">
        <v>59</v>
      </c>
      <c r="E325" s="1">
        <v>45526.839444444442</v>
      </c>
      <c r="F325" t="s">
        <v>73</v>
      </c>
      <c r="G325" t="s">
        <v>74</v>
      </c>
      <c r="H325" t="s">
        <v>73</v>
      </c>
      <c r="I325" t="s">
        <v>74</v>
      </c>
      <c r="J325" t="s">
        <v>75</v>
      </c>
      <c r="K325">
        <v>6</v>
      </c>
      <c r="L325">
        <v>18</v>
      </c>
      <c r="M325">
        <v>6</v>
      </c>
      <c r="N325">
        <f t="shared" si="10"/>
        <v>12</v>
      </c>
      <c r="O325" t="s">
        <v>53</v>
      </c>
      <c r="P325">
        <v>3</v>
      </c>
      <c r="Q325">
        <v>1</v>
      </c>
      <c r="R325">
        <f t="shared" si="11"/>
        <v>2</v>
      </c>
      <c r="S325" t="s">
        <v>54</v>
      </c>
      <c r="U325" s="2">
        <v>45843</v>
      </c>
      <c r="V325">
        <v>4823</v>
      </c>
      <c r="X325">
        <v>39457213</v>
      </c>
      <c r="Y325">
        <v>66</v>
      </c>
      <c r="Z325" t="s">
        <v>140</v>
      </c>
      <c r="AA325" s="1">
        <v>45527.616666666669</v>
      </c>
      <c r="AB325" t="s">
        <v>56</v>
      </c>
      <c r="AC325" t="s">
        <v>56</v>
      </c>
      <c r="AD325">
        <v>572151632</v>
      </c>
      <c r="AF325">
        <v>13603405</v>
      </c>
      <c r="AG325">
        <v>16</v>
      </c>
      <c r="AH325">
        <v>1</v>
      </c>
      <c r="AJ325">
        <v>1</v>
      </c>
      <c r="AK325" t="s">
        <v>57</v>
      </c>
      <c r="AL325">
        <v>1</v>
      </c>
      <c r="AM325">
        <v>0</v>
      </c>
      <c r="AX325">
        <v>8.4750848051471706E+17</v>
      </c>
      <c r="AZ325" t="s">
        <v>58</v>
      </c>
    </row>
    <row r="326" spans="1:52" x14ac:dyDescent="0.25">
      <c r="A326">
        <v>675494230</v>
      </c>
      <c r="B326">
        <v>1369337</v>
      </c>
      <c r="C326">
        <v>44345921</v>
      </c>
      <c r="D326" t="s">
        <v>59</v>
      </c>
      <c r="E326" s="1">
        <v>45526.820949074077</v>
      </c>
      <c r="F326" t="s">
        <v>73</v>
      </c>
      <c r="G326" t="s">
        <v>74</v>
      </c>
      <c r="H326" t="s">
        <v>73</v>
      </c>
      <c r="I326" t="s">
        <v>74</v>
      </c>
      <c r="J326" t="s">
        <v>75</v>
      </c>
      <c r="K326">
        <v>6</v>
      </c>
      <c r="L326">
        <v>30</v>
      </c>
      <c r="M326">
        <v>18</v>
      </c>
      <c r="N326">
        <f t="shared" si="10"/>
        <v>12</v>
      </c>
      <c r="O326" t="s">
        <v>53</v>
      </c>
      <c r="P326">
        <v>5</v>
      </c>
      <c r="Q326">
        <v>3</v>
      </c>
      <c r="R326">
        <f t="shared" si="11"/>
        <v>2</v>
      </c>
      <c r="S326" t="s">
        <v>54</v>
      </c>
      <c r="U326" s="2">
        <v>45843</v>
      </c>
      <c r="V326">
        <v>6089</v>
      </c>
      <c r="X326">
        <v>39457161</v>
      </c>
      <c r="Y326">
        <v>382</v>
      </c>
      <c r="Z326" t="s">
        <v>118</v>
      </c>
      <c r="AA326" s="1">
        <v>45527.643055555556</v>
      </c>
      <c r="AB326" t="s">
        <v>56</v>
      </c>
      <c r="AC326" t="s">
        <v>56</v>
      </c>
      <c r="AD326">
        <v>572151632</v>
      </c>
      <c r="AF326">
        <v>13603405</v>
      </c>
      <c r="AG326">
        <v>16</v>
      </c>
      <c r="AH326">
        <v>1</v>
      </c>
      <c r="AJ326">
        <v>1</v>
      </c>
      <c r="AK326" t="s">
        <v>57</v>
      </c>
      <c r="AL326">
        <v>1</v>
      </c>
      <c r="AM326">
        <v>0</v>
      </c>
      <c r="AX326">
        <v>8.4750848051471706E+17</v>
      </c>
      <c r="AZ326" t="s">
        <v>58</v>
      </c>
    </row>
    <row r="327" spans="1:52" x14ac:dyDescent="0.25">
      <c r="A327">
        <v>675490352</v>
      </c>
      <c r="B327">
        <v>1369337</v>
      </c>
      <c r="C327">
        <v>44345921</v>
      </c>
      <c r="D327" t="s">
        <v>59</v>
      </c>
      <c r="E327" s="1">
        <v>45526.811423611114</v>
      </c>
      <c r="F327" t="s">
        <v>73</v>
      </c>
      <c r="G327" t="s">
        <v>74</v>
      </c>
      <c r="H327" t="s">
        <v>73</v>
      </c>
      <c r="I327" t="s">
        <v>74</v>
      </c>
      <c r="J327" t="s">
        <v>75</v>
      </c>
      <c r="K327">
        <v>6</v>
      </c>
      <c r="L327">
        <v>36</v>
      </c>
      <c r="M327">
        <v>30</v>
      </c>
      <c r="N327">
        <f t="shared" si="10"/>
        <v>6</v>
      </c>
      <c r="O327" t="s">
        <v>53</v>
      </c>
      <c r="P327">
        <v>6</v>
      </c>
      <c r="Q327">
        <v>5</v>
      </c>
      <c r="R327">
        <f t="shared" si="11"/>
        <v>1</v>
      </c>
      <c r="S327" t="s">
        <v>54</v>
      </c>
      <c r="U327" s="2">
        <v>45843</v>
      </c>
      <c r="V327">
        <v>6852</v>
      </c>
      <c r="X327">
        <v>39457072</v>
      </c>
      <c r="Y327">
        <v>131</v>
      </c>
      <c r="Z327" t="s">
        <v>160</v>
      </c>
      <c r="AA327" s="1">
        <v>45527.4375</v>
      </c>
      <c r="AB327" t="s">
        <v>56</v>
      </c>
      <c r="AC327" t="s">
        <v>56</v>
      </c>
      <c r="AD327">
        <v>572151632</v>
      </c>
      <c r="AF327">
        <v>13603405</v>
      </c>
      <c r="AG327">
        <v>16</v>
      </c>
      <c r="AH327">
        <v>1</v>
      </c>
      <c r="AJ327">
        <v>1</v>
      </c>
      <c r="AK327" t="s">
        <v>57</v>
      </c>
      <c r="AL327">
        <v>1</v>
      </c>
      <c r="AM327">
        <v>0</v>
      </c>
      <c r="AX327">
        <v>8.4750848051471706E+17</v>
      </c>
      <c r="AZ327" t="s">
        <v>58</v>
      </c>
    </row>
    <row r="328" spans="1:52" x14ac:dyDescent="0.25">
      <c r="A328">
        <v>675486293</v>
      </c>
      <c r="B328">
        <v>1369337</v>
      </c>
      <c r="C328">
        <v>44345921</v>
      </c>
      <c r="D328" t="s">
        <v>59</v>
      </c>
      <c r="E328" s="1">
        <v>45526.800659722219</v>
      </c>
      <c r="F328" t="s">
        <v>73</v>
      </c>
      <c r="G328" t="s">
        <v>74</v>
      </c>
      <c r="H328" t="s">
        <v>73</v>
      </c>
      <c r="I328" t="s">
        <v>74</v>
      </c>
      <c r="J328" t="s">
        <v>75</v>
      </c>
      <c r="K328">
        <v>6</v>
      </c>
      <c r="L328">
        <v>60</v>
      </c>
      <c r="M328">
        <v>36</v>
      </c>
      <c r="N328">
        <f t="shared" si="10"/>
        <v>24</v>
      </c>
      <c r="O328" t="s">
        <v>53</v>
      </c>
      <c r="P328">
        <v>10</v>
      </c>
      <c r="Q328">
        <v>6</v>
      </c>
      <c r="R328">
        <f t="shared" si="11"/>
        <v>4</v>
      </c>
      <c r="S328" t="s">
        <v>54</v>
      </c>
      <c r="U328" s="2">
        <v>45843</v>
      </c>
      <c r="V328">
        <v>7045</v>
      </c>
      <c r="X328">
        <v>39456976</v>
      </c>
      <c r="Y328">
        <v>129</v>
      </c>
      <c r="Z328" t="s">
        <v>128</v>
      </c>
      <c r="AA328" s="1">
        <v>45527.499305555553</v>
      </c>
      <c r="AB328" t="s">
        <v>56</v>
      </c>
      <c r="AC328" t="s">
        <v>56</v>
      </c>
      <c r="AD328">
        <v>572151632</v>
      </c>
      <c r="AF328">
        <v>13603405</v>
      </c>
      <c r="AG328">
        <v>16</v>
      </c>
      <c r="AH328">
        <v>1</v>
      </c>
      <c r="AJ328">
        <v>1</v>
      </c>
      <c r="AK328" t="s">
        <v>57</v>
      </c>
      <c r="AL328">
        <v>1</v>
      </c>
      <c r="AM328">
        <v>0</v>
      </c>
      <c r="AX328">
        <v>8.4750848051471706E+17</v>
      </c>
      <c r="AZ328" t="s">
        <v>58</v>
      </c>
    </row>
    <row r="329" spans="1:52" x14ac:dyDescent="0.25">
      <c r="A329">
        <v>675486039</v>
      </c>
      <c r="B329">
        <v>1369337</v>
      </c>
      <c r="C329">
        <v>44345921</v>
      </c>
      <c r="D329" t="s">
        <v>59</v>
      </c>
      <c r="E329" s="1">
        <v>45526.800034722219</v>
      </c>
      <c r="F329" t="s">
        <v>73</v>
      </c>
      <c r="G329" t="s">
        <v>74</v>
      </c>
      <c r="H329" t="s">
        <v>73</v>
      </c>
      <c r="I329" t="s">
        <v>74</v>
      </c>
      <c r="J329" t="s">
        <v>75</v>
      </c>
      <c r="K329">
        <v>6</v>
      </c>
      <c r="L329">
        <v>66</v>
      </c>
      <c r="M329">
        <v>60</v>
      </c>
      <c r="N329">
        <f t="shared" si="10"/>
        <v>6</v>
      </c>
      <c r="O329" t="s">
        <v>53</v>
      </c>
      <c r="P329">
        <v>11</v>
      </c>
      <c r="Q329">
        <v>10</v>
      </c>
      <c r="R329">
        <f t="shared" si="11"/>
        <v>1</v>
      </c>
      <c r="S329" t="s">
        <v>54</v>
      </c>
      <c r="U329" s="2">
        <v>45843</v>
      </c>
      <c r="V329">
        <v>7045</v>
      </c>
      <c r="X329">
        <v>39456976</v>
      </c>
      <c r="Y329">
        <v>81</v>
      </c>
      <c r="Z329" t="s">
        <v>92</v>
      </c>
      <c r="AA329" s="1">
        <v>45527.335416666669</v>
      </c>
      <c r="AB329" t="s">
        <v>56</v>
      </c>
      <c r="AC329" t="s">
        <v>56</v>
      </c>
      <c r="AD329">
        <v>572151632</v>
      </c>
      <c r="AF329">
        <v>13603405</v>
      </c>
      <c r="AG329">
        <v>16</v>
      </c>
      <c r="AH329">
        <v>1</v>
      </c>
      <c r="AJ329">
        <v>1</v>
      </c>
      <c r="AK329" t="s">
        <v>57</v>
      </c>
      <c r="AL329">
        <v>1</v>
      </c>
      <c r="AM329">
        <v>0</v>
      </c>
      <c r="AX329">
        <v>8.4750848051471706E+17</v>
      </c>
      <c r="AZ329" t="s">
        <v>58</v>
      </c>
    </row>
    <row r="330" spans="1:52" x14ac:dyDescent="0.25">
      <c r="A330">
        <v>675481908</v>
      </c>
      <c r="B330">
        <v>1369337</v>
      </c>
      <c r="C330">
        <v>44345921</v>
      </c>
      <c r="D330" t="s">
        <v>59</v>
      </c>
      <c r="E330" s="1">
        <v>45526.786574074074</v>
      </c>
      <c r="F330" t="s">
        <v>73</v>
      </c>
      <c r="G330" t="s">
        <v>74</v>
      </c>
      <c r="H330" t="s">
        <v>73</v>
      </c>
      <c r="I330" t="s">
        <v>74</v>
      </c>
      <c r="J330" t="s">
        <v>75</v>
      </c>
      <c r="K330">
        <v>6</v>
      </c>
      <c r="L330">
        <v>114</v>
      </c>
      <c r="M330">
        <v>66</v>
      </c>
      <c r="N330">
        <f t="shared" si="10"/>
        <v>48</v>
      </c>
      <c r="O330" t="s">
        <v>53</v>
      </c>
      <c r="P330">
        <v>19</v>
      </c>
      <c r="Q330">
        <v>11</v>
      </c>
      <c r="R330">
        <f t="shared" si="11"/>
        <v>8</v>
      </c>
      <c r="S330" t="s">
        <v>54</v>
      </c>
      <c r="U330" s="2">
        <v>45843</v>
      </c>
      <c r="V330">
        <v>6535</v>
      </c>
      <c r="X330">
        <v>39456817</v>
      </c>
      <c r="Y330">
        <v>398</v>
      </c>
      <c r="Z330" t="s">
        <v>121</v>
      </c>
      <c r="AA330" s="1">
        <v>45527.59652777778</v>
      </c>
      <c r="AB330" t="s">
        <v>56</v>
      </c>
      <c r="AC330" t="s">
        <v>56</v>
      </c>
      <c r="AD330">
        <v>572151632</v>
      </c>
      <c r="AF330">
        <v>13603405</v>
      </c>
      <c r="AG330">
        <v>16</v>
      </c>
      <c r="AH330">
        <v>1</v>
      </c>
      <c r="AJ330">
        <v>1</v>
      </c>
      <c r="AK330" t="s">
        <v>57</v>
      </c>
      <c r="AL330">
        <v>1</v>
      </c>
      <c r="AM330">
        <v>0</v>
      </c>
      <c r="AX330">
        <v>8.4750848051471706E+17</v>
      </c>
      <c r="AZ330" t="s">
        <v>58</v>
      </c>
    </row>
    <row r="331" spans="1:52" x14ac:dyDescent="0.25">
      <c r="A331">
        <v>675481784</v>
      </c>
      <c r="B331">
        <v>1369337</v>
      </c>
      <c r="C331">
        <v>44345921</v>
      </c>
      <c r="D331" t="s">
        <v>59</v>
      </c>
      <c r="E331" s="1">
        <v>45526.786053240743</v>
      </c>
      <c r="F331" t="s">
        <v>73</v>
      </c>
      <c r="G331" t="s">
        <v>74</v>
      </c>
      <c r="H331" t="s">
        <v>73</v>
      </c>
      <c r="I331" t="s">
        <v>74</v>
      </c>
      <c r="J331" t="s">
        <v>75</v>
      </c>
      <c r="K331">
        <v>6</v>
      </c>
      <c r="L331">
        <v>120</v>
      </c>
      <c r="M331">
        <v>114</v>
      </c>
      <c r="N331">
        <f t="shared" si="10"/>
        <v>6</v>
      </c>
      <c r="O331" t="s">
        <v>53</v>
      </c>
      <c r="P331">
        <v>20</v>
      </c>
      <c r="Q331">
        <v>19</v>
      </c>
      <c r="R331">
        <f t="shared" si="11"/>
        <v>1</v>
      </c>
      <c r="S331" t="s">
        <v>54</v>
      </c>
      <c r="U331" s="2">
        <v>45843</v>
      </c>
      <c r="V331">
        <v>6535</v>
      </c>
      <c r="X331">
        <v>39456817</v>
      </c>
      <c r="Y331">
        <v>393</v>
      </c>
      <c r="Z331" t="s">
        <v>143</v>
      </c>
      <c r="AA331" s="1">
        <v>45527.491666666669</v>
      </c>
      <c r="AB331" t="s">
        <v>56</v>
      </c>
      <c r="AC331" t="s">
        <v>56</v>
      </c>
      <c r="AD331">
        <v>572151632</v>
      </c>
      <c r="AF331">
        <v>13603405</v>
      </c>
      <c r="AG331">
        <v>16</v>
      </c>
      <c r="AH331">
        <v>1</v>
      </c>
      <c r="AJ331">
        <v>1</v>
      </c>
      <c r="AK331" t="s">
        <v>57</v>
      </c>
      <c r="AL331">
        <v>1</v>
      </c>
      <c r="AM331">
        <v>0</v>
      </c>
      <c r="AX331">
        <v>8.4750848051471706E+17</v>
      </c>
      <c r="AZ331" t="s">
        <v>58</v>
      </c>
    </row>
    <row r="332" spans="1:52" x14ac:dyDescent="0.25">
      <c r="A332">
        <v>675481757</v>
      </c>
      <c r="B332">
        <v>1369337</v>
      </c>
      <c r="C332">
        <v>44345921</v>
      </c>
      <c r="D332" t="s">
        <v>59</v>
      </c>
      <c r="E332" s="1">
        <v>45526.785949074074</v>
      </c>
      <c r="F332" t="s">
        <v>73</v>
      </c>
      <c r="G332" t="s">
        <v>74</v>
      </c>
      <c r="H332" t="s">
        <v>73</v>
      </c>
      <c r="I332" t="s">
        <v>74</v>
      </c>
      <c r="J332" t="s">
        <v>75</v>
      </c>
      <c r="K332">
        <v>6</v>
      </c>
      <c r="L332">
        <v>132</v>
      </c>
      <c r="M332">
        <v>120</v>
      </c>
      <c r="N332">
        <f t="shared" si="10"/>
        <v>12</v>
      </c>
      <c r="O332" t="s">
        <v>53</v>
      </c>
      <c r="P332">
        <v>22</v>
      </c>
      <c r="Q332">
        <v>20</v>
      </c>
      <c r="R332">
        <f t="shared" si="11"/>
        <v>2</v>
      </c>
      <c r="S332" t="s">
        <v>54</v>
      </c>
      <c r="U332" s="2">
        <v>45843</v>
      </c>
      <c r="V332">
        <v>6535</v>
      </c>
      <c r="X332">
        <v>39456817</v>
      </c>
      <c r="Y332">
        <v>57</v>
      </c>
      <c r="Z332" t="s">
        <v>108</v>
      </c>
      <c r="AA332" s="1">
        <v>45527.541666666664</v>
      </c>
      <c r="AB332" t="s">
        <v>56</v>
      </c>
      <c r="AC332" t="s">
        <v>56</v>
      </c>
      <c r="AD332">
        <v>572151632</v>
      </c>
      <c r="AF332">
        <v>13603405</v>
      </c>
      <c r="AG332">
        <v>16</v>
      </c>
      <c r="AH332">
        <v>1</v>
      </c>
      <c r="AJ332">
        <v>1</v>
      </c>
      <c r="AK332" t="s">
        <v>57</v>
      </c>
      <c r="AL332">
        <v>1</v>
      </c>
      <c r="AM332">
        <v>0</v>
      </c>
      <c r="AX332">
        <v>8.4750848051471706E+17</v>
      </c>
      <c r="AZ332" t="s">
        <v>58</v>
      </c>
    </row>
    <row r="333" spans="1:52" x14ac:dyDescent="0.25">
      <c r="A333">
        <v>675480748</v>
      </c>
      <c r="B333">
        <v>1369337</v>
      </c>
      <c r="C333">
        <v>44345921</v>
      </c>
      <c r="D333" t="s">
        <v>59</v>
      </c>
      <c r="E333" s="1">
        <v>45526.782604166663</v>
      </c>
      <c r="F333" t="s">
        <v>73</v>
      </c>
      <c r="G333" t="s">
        <v>74</v>
      </c>
      <c r="H333" t="s">
        <v>73</v>
      </c>
      <c r="I333" t="s">
        <v>74</v>
      </c>
      <c r="J333" t="s">
        <v>75</v>
      </c>
      <c r="K333">
        <v>6</v>
      </c>
      <c r="L333">
        <v>144</v>
      </c>
      <c r="M333">
        <v>132</v>
      </c>
      <c r="N333">
        <f t="shared" si="10"/>
        <v>12</v>
      </c>
      <c r="O333" t="s">
        <v>53</v>
      </c>
      <c r="P333">
        <v>24</v>
      </c>
      <c r="Q333">
        <v>22</v>
      </c>
      <c r="R333">
        <f t="shared" si="11"/>
        <v>2</v>
      </c>
      <c r="S333" t="s">
        <v>54</v>
      </c>
      <c r="U333" s="2">
        <v>45843</v>
      </c>
      <c r="V333">
        <v>6867</v>
      </c>
      <c r="X333">
        <v>39456856</v>
      </c>
      <c r="Y333">
        <v>716</v>
      </c>
      <c r="Z333" t="s">
        <v>120</v>
      </c>
      <c r="AA333" s="1">
        <v>45527.996527777781</v>
      </c>
      <c r="AB333" t="s">
        <v>56</v>
      </c>
      <c r="AC333" t="s">
        <v>56</v>
      </c>
      <c r="AD333">
        <v>572151632</v>
      </c>
      <c r="AF333">
        <v>13603405</v>
      </c>
      <c r="AG333">
        <v>16</v>
      </c>
      <c r="AH333">
        <v>1</v>
      </c>
      <c r="AJ333">
        <v>1</v>
      </c>
      <c r="AK333" t="s">
        <v>57</v>
      </c>
      <c r="AL333">
        <v>1</v>
      </c>
      <c r="AM333">
        <v>0</v>
      </c>
      <c r="AX333">
        <v>8.4750848051471706E+17</v>
      </c>
      <c r="AZ333" t="s">
        <v>58</v>
      </c>
    </row>
    <row r="334" spans="1:52" x14ac:dyDescent="0.25">
      <c r="A334">
        <v>675480702</v>
      </c>
      <c r="B334">
        <v>1369337</v>
      </c>
      <c r="C334">
        <v>44345921</v>
      </c>
      <c r="D334" t="s">
        <v>59</v>
      </c>
      <c r="E334" s="1">
        <v>45526.782430555555</v>
      </c>
      <c r="F334" t="s">
        <v>73</v>
      </c>
      <c r="G334" t="s">
        <v>74</v>
      </c>
      <c r="H334" t="s">
        <v>73</v>
      </c>
      <c r="I334" t="s">
        <v>74</v>
      </c>
      <c r="J334" t="s">
        <v>75</v>
      </c>
      <c r="K334">
        <v>6</v>
      </c>
      <c r="L334">
        <v>186</v>
      </c>
      <c r="M334">
        <v>144</v>
      </c>
      <c r="N334">
        <f t="shared" si="10"/>
        <v>42</v>
      </c>
      <c r="O334" t="s">
        <v>53</v>
      </c>
      <c r="P334">
        <v>31</v>
      </c>
      <c r="Q334">
        <v>24</v>
      </c>
      <c r="R334">
        <f t="shared" si="11"/>
        <v>7</v>
      </c>
      <c r="S334" t="s">
        <v>54</v>
      </c>
      <c r="U334" s="2">
        <v>45843</v>
      </c>
      <c r="V334">
        <v>6867</v>
      </c>
      <c r="X334">
        <v>39456856</v>
      </c>
      <c r="Y334">
        <v>398</v>
      </c>
      <c r="Z334" t="s">
        <v>121</v>
      </c>
      <c r="AA334" s="1">
        <v>45527.59652777778</v>
      </c>
      <c r="AB334" t="s">
        <v>56</v>
      </c>
      <c r="AC334" t="s">
        <v>56</v>
      </c>
      <c r="AD334">
        <v>572151632</v>
      </c>
      <c r="AF334">
        <v>13603405</v>
      </c>
      <c r="AG334">
        <v>16</v>
      </c>
      <c r="AH334">
        <v>1</v>
      </c>
      <c r="AJ334">
        <v>1</v>
      </c>
      <c r="AK334" t="s">
        <v>57</v>
      </c>
      <c r="AL334">
        <v>1</v>
      </c>
      <c r="AM334">
        <v>0</v>
      </c>
      <c r="AX334">
        <v>8.4750848051471706E+17</v>
      </c>
      <c r="AZ334" t="s">
        <v>58</v>
      </c>
    </row>
    <row r="335" spans="1:52" x14ac:dyDescent="0.25">
      <c r="A335">
        <v>675478514</v>
      </c>
      <c r="B335">
        <v>1369337</v>
      </c>
      <c r="C335">
        <v>44345921</v>
      </c>
      <c r="D335" t="s">
        <v>59</v>
      </c>
      <c r="E335" s="1">
        <v>45526.775243055556</v>
      </c>
      <c r="F335" t="s">
        <v>73</v>
      </c>
      <c r="G335" t="s">
        <v>74</v>
      </c>
      <c r="H335" t="s">
        <v>73</v>
      </c>
      <c r="I335" t="s">
        <v>74</v>
      </c>
      <c r="J335" t="s">
        <v>75</v>
      </c>
      <c r="K335">
        <v>6</v>
      </c>
      <c r="L335">
        <v>192</v>
      </c>
      <c r="M335">
        <v>186</v>
      </c>
      <c r="N335">
        <f t="shared" si="10"/>
        <v>6</v>
      </c>
      <c r="O335" t="s">
        <v>53</v>
      </c>
      <c r="P335">
        <v>32</v>
      </c>
      <c r="Q335">
        <v>31</v>
      </c>
      <c r="R335">
        <f t="shared" si="11"/>
        <v>1</v>
      </c>
      <c r="S335" t="s">
        <v>54</v>
      </c>
      <c r="U335" s="2">
        <v>45843</v>
      </c>
      <c r="V335">
        <v>6791</v>
      </c>
      <c r="X335">
        <v>39456760</v>
      </c>
      <c r="Y335">
        <v>379</v>
      </c>
      <c r="Z335" t="s">
        <v>147</v>
      </c>
      <c r="AA335" s="1">
        <v>45527.25</v>
      </c>
      <c r="AB335" t="s">
        <v>56</v>
      </c>
      <c r="AC335" t="s">
        <v>56</v>
      </c>
      <c r="AD335">
        <v>572151632</v>
      </c>
      <c r="AF335">
        <v>13603405</v>
      </c>
      <c r="AG335">
        <v>16</v>
      </c>
      <c r="AH335">
        <v>1</v>
      </c>
      <c r="AJ335">
        <v>1</v>
      </c>
      <c r="AK335" t="s">
        <v>57</v>
      </c>
      <c r="AL335">
        <v>1</v>
      </c>
      <c r="AM335">
        <v>0</v>
      </c>
      <c r="AX335">
        <v>8.4750848051471706E+17</v>
      </c>
      <c r="AZ335" t="s">
        <v>58</v>
      </c>
    </row>
    <row r="336" spans="1:52" x14ac:dyDescent="0.25">
      <c r="A336">
        <v>675472918</v>
      </c>
      <c r="B336">
        <v>1369337</v>
      </c>
      <c r="C336">
        <v>44345921</v>
      </c>
      <c r="D336" t="s">
        <v>59</v>
      </c>
      <c r="E336" s="1">
        <v>45526.760034722225</v>
      </c>
      <c r="F336" t="s">
        <v>73</v>
      </c>
      <c r="G336" t="s">
        <v>74</v>
      </c>
      <c r="H336" t="s">
        <v>73</v>
      </c>
      <c r="I336" t="s">
        <v>74</v>
      </c>
      <c r="J336" t="s">
        <v>75</v>
      </c>
      <c r="K336">
        <v>6</v>
      </c>
      <c r="L336">
        <v>228</v>
      </c>
      <c r="M336">
        <v>192</v>
      </c>
      <c r="N336">
        <f t="shared" si="10"/>
        <v>36</v>
      </c>
      <c r="O336" t="s">
        <v>53</v>
      </c>
      <c r="P336">
        <v>38</v>
      </c>
      <c r="Q336">
        <v>32</v>
      </c>
      <c r="R336">
        <f t="shared" si="11"/>
        <v>6</v>
      </c>
      <c r="S336" t="s">
        <v>54</v>
      </c>
      <c r="U336" s="2">
        <v>45843</v>
      </c>
      <c r="V336">
        <v>5603</v>
      </c>
      <c r="X336">
        <v>39456640</v>
      </c>
      <c r="Y336">
        <v>72</v>
      </c>
      <c r="Z336" t="s">
        <v>94</v>
      </c>
      <c r="AA336" s="1">
        <v>45527.322916666664</v>
      </c>
      <c r="AB336" t="s">
        <v>56</v>
      </c>
      <c r="AC336" t="s">
        <v>56</v>
      </c>
      <c r="AD336">
        <v>572151632</v>
      </c>
      <c r="AF336">
        <v>13603405</v>
      </c>
      <c r="AG336">
        <v>16</v>
      </c>
      <c r="AH336">
        <v>1</v>
      </c>
      <c r="AJ336">
        <v>1</v>
      </c>
      <c r="AK336" t="s">
        <v>57</v>
      </c>
      <c r="AL336">
        <v>1</v>
      </c>
      <c r="AM336">
        <v>0</v>
      </c>
      <c r="AX336">
        <v>8.4750848051471706E+17</v>
      </c>
      <c r="AZ336" t="s">
        <v>58</v>
      </c>
    </row>
    <row r="337" spans="1:52" x14ac:dyDescent="0.25">
      <c r="A337">
        <v>675469472</v>
      </c>
      <c r="B337">
        <v>1369337</v>
      </c>
      <c r="C337">
        <v>44345921</v>
      </c>
      <c r="D337" t="s">
        <v>59</v>
      </c>
      <c r="E337" s="1">
        <v>45526.750381944446</v>
      </c>
      <c r="F337" t="s">
        <v>73</v>
      </c>
      <c r="G337" t="s">
        <v>74</v>
      </c>
      <c r="H337" t="s">
        <v>73</v>
      </c>
      <c r="I337" t="s">
        <v>74</v>
      </c>
      <c r="J337" t="s">
        <v>75</v>
      </c>
      <c r="K337">
        <v>6</v>
      </c>
      <c r="L337">
        <v>246</v>
      </c>
      <c r="M337">
        <v>228</v>
      </c>
      <c r="N337">
        <f t="shared" si="10"/>
        <v>18</v>
      </c>
      <c r="O337" t="s">
        <v>53</v>
      </c>
      <c r="P337">
        <v>41</v>
      </c>
      <c r="Q337">
        <v>38</v>
      </c>
      <c r="R337">
        <f t="shared" si="11"/>
        <v>3</v>
      </c>
      <c r="S337" t="s">
        <v>54</v>
      </c>
      <c r="U337" s="2">
        <v>45843</v>
      </c>
      <c r="V337">
        <v>7095</v>
      </c>
      <c r="X337">
        <v>39456504</v>
      </c>
      <c r="Y337">
        <v>439</v>
      </c>
      <c r="Z337" t="s">
        <v>150</v>
      </c>
      <c r="AA337" s="1">
        <v>45527.390972222223</v>
      </c>
      <c r="AB337" t="s">
        <v>56</v>
      </c>
      <c r="AC337" t="s">
        <v>56</v>
      </c>
      <c r="AD337">
        <v>572151632</v>
      </c>
      <c r="AF337">
        <v>13603405</v>
      </c>
      <c r="AG337">
        <v>16</v>
      </c>
      <c r="AH337">
        <v>1</v>
      </c>
      <c r="AJ337">
        <v>1</v>
      </c>
      <c r="AK337" t="s">
        <v>57</v>
      </c>
      <c r="AL337">
        <v>1</v>
      </c>
      <c r="AM337">
        <v>0</v>
      </c>
      <c r="AX337">
        <v>8.4750848051471706E+17</v>
      </c>
      <c r="AZ337" t="s">
        <v>58</v>
      </c>
    </row>
    <row r="338" spans="1:52" x14ac:dyDescent="0.25">
      <c r="A338">
        <v>675467726</v>
      </c>
      <c r="B338">
        <v>1369337</v>
      </c>
      <c r="C338">
        <v>44345921</v>
      </c>
      <c r="D338" t="s">
        <v>59</v>
      </c>
      <c r="E338" s="1">
        <v>45526.745115740741</v>
      </c>
      <c r="F338" t="s">
        <v>73</v>
      </c>
      <c r="G338" t="s">
        <v>74</v>
      </c>
      <c r="H338" t="s">
        <v>73</v>
      </c>
      <c r="I338" t="s">
        <v>74</v>
      </c>
      <c r="J338" t="s">
        <v>75</v>
      </c>
      <c r="K338">
        <v>6</v>
      </c>
      <c r="L338">
        <v>258</v>
      </c>
      <c r="M338">
        <v>246</v>
      </c>
      <c r="N338">
        <f t="shared" si="10"/>
        <v>12</v>
      </c>
      <c r="O338" t="s">
        <v>53</v>
      </c>
      <c r="P338">
        <v>43</v>
      </c>
      <c r="Q338">
        <v>41</v>
      </c>
      <c r="R338">
        <f t="shared" si="11"/>
        <v>2</v>
      </c>
      <c r="S338" t="s">
        <v>54</v>
      </c>
      <c r="U338" s="2">
        <v>45843</v>
      </c>
      <c r="V338">
        <v>6048</v>
      </c>
      <c r="X338">
        <v>39456467</v>
      </c>
      <c r="Y338">
        <v>56</v>
      </c>
      <c r="Z338" t="s">
        <v>87</v>
      </c>
      <c r="AA338" s="1">
        <v>45527.160416666666</v>
      </c>
      <c r="AB338" t="s">
        <v>56</v>
      </c>
      <c r="AC338" t="s">
        <v>56</v>
      </c>
      <c r="AD338">
        <v>572151632</v>
      </c>
      <c r="AF338">
        <v>13603405</v>
      </c>
      <c r="AG338">
        <v>16</v>
      </c>
      <c r="AH338">
        <v>1</v>
      </c>
      <c r="AJ338">
        <v>1</v>
      </c>
      <c r="AK338" t="s">
        <v>57</v>
      </c>
      <c r="AL338">
        <v>1</v>
      </c>
      <c r="AM338">
        <v>0</v>
      </c>
      <c r="AX338">
        <v>8.4750848051471706E+17</v>
      </c>
      <c r="AZ338" t="s">
        <v>58</v>
      </c>
    </row>
    <row r="339" spans="1:52" x14ac:dyDescent="0.25">
      <c r="A339">
        <v>675464087</v>
      </c>
      <c r="B339">
        <v>1369337</v>
      </c>
      <c r="C339">
        <v>44345921</v>
      </c>
      <c r="D339" t="s">
        <v>59</v>
      </c>
      <c r="E339" s="1">
        <v>45526.735127314816</v>
      </c>
      <c r="F339" t="s">
        <v>73</v>
      </c>
      <c r="G339" t="s">
        <v>74</v>
      </c>
      <c r="H339" t="s">
        <v>73</v>
      </c>
      <c r="I339" t="s">
        <v>74</v>
      </c>
      <c r="J339" t="s">
        <v>75</v>
      </c>
      <c r="K339">
        <v>6</v>
      </c>
      <c r="L339">
        <v>270</v>
      </c>
      <c r="M339">
        <v>258</v>
      </c>
      <c r="N339">
        <f t="shared" si="10"/>
        <v>12</v>
      </c>
      <c r="O339" t="s">
        <v>53</v>
      </c>
      <c r="P339">
        <v>45</v>
      </c>
      <c r="Q339">
        <v>43</v>
      </c>
      <c r="R339">
        <f t="shared" si="11"/>
        <v>2</v>
      </c>
      <c r="S339" t="s">
        <v>54</v>
      </c>
      <c r="U339" s="2">
        <v>45843</v>
      </c>
      <c r="V339">
        <v>7256</v>
      </c>
      <c r="X339">
        <v>39456439</v>
      </c>
      <c r="Y339">
        <v>396</v>
      </c>
      <c r="Z339" t="s">
        <v>145</v>
      </c>
      <c r="AA339" s="1">
        <v>45527.25</v>
      </c>
      <c r="AB339" t="s">
        <v>56</v>
      </c>
      <c r="AC339" t="s">
        <v>56</v>
      </c>
      <c r="AD339">
        <v>572151632</v>
      </c>
      <c r="AF339">
        <v>13603405</v>
      </c>
      <c r="AG339">
        <v>16</v>
      </c>
      <c r="AH339">
        <v>1</v>
      </c>
      <c r="AJ339">
        <v>1</v>
      </c>
      <c r="AK339" t="s">
        <v>57</v>
      </c>
      <c r="AL339">
        <v>1</v>
      </c>
      <c r="AM339">
        <v>0</v>
      </c>
      <c r="AX339">
        <v>8.4750848051471706E+17</v>
      </c>
      <c r="AZ339" t="s">
        <v>58</v>
      </c>
    </row>
    <row r="340" spans="1:52" x14ac:dyDescent="0.25">
      <c r="A340">
        <v>675463291</v>
      </c>
      <c r="B340">
        <v>1369337</v>
      </c>
      <c r="C340">
        <v>44345921</v>
      </c>
      <c r="D340" t="s">
        <v>59</v>
      </c>
      <c r="E340" s="1">
        <v>45526.732083333336</v>
      </c>
      <c r="F340" t="s">
        <v>73</v>
      </c>
      <c r="G340" t="s">
        <v>74</v>
      </c>
      <c r="H340" t="s">
        <v>73</v>
      </c>
      <c r="I340" t="s">
        <v>74</v>
      </c>
      <c r="J340" t="s">
        <v>75</v>
      </c>
      <c r="K340">
        <v>6</v>
      </c>
      <c r="L340">
        <v>276</v>
      </c>
      <c r="M340">
        <v>270</v>
      </c>
      <c r="N340">
        <f t="shared" si="10"/>
        <v>6</v>
      </c>
      <c r="O340" t="s">
        <v>53</v>
      </c>
      <c r="P340">
        <v>46</v>
      </c>
      <c r="Q340">
        <v>45</v>
      </c>
      <c r="R340">
        <f t="shared" si="11"/>
        <v>1</v>
      </c>
      <c r="S340" t="s">
        <v>54</v>
      </c>
      <c r="U340" s="2">
        <v>45843</v>
      </c>
      <c r="V340">
        <v>5795</v>
      </c>
      <c r="X340">
        <v>39456377</v>
      </c>
      <c r="Y340">
        <v>75</v>
      </c>
      <c r="Z340" t="s">
        <v>144</v>
      </c>
      <c r="AA340" s="1">
        <v>45527.313888888886</v>
      </c>
      <c r="AB340" t="s">
        <v>56</v>
      </c>
      <c r="AC340" t="s">
        <v>56</v>
      </c>
      <c r="AD340">
        <v>572151632</v>
      </c>
      <c r="AF340">
        <v>13603405</v>
      </c>
      <c r="AG340">
        <v>16</v>
      </c>
      <c r="AH340">
        <v>1</v>
      </c>
      <c r="AJ340">
        <v>1</v>
      </c>
      <c r="AK340" t="s">
        <v>57</v>
      </c>
      <c r="AL340">
        <v>1</v>
      </c>
      <c r="AM340">
        <v>0</v>
      </c>
      <c r="AX340">
        <v>8.4750848051471706E+17</v>
      </c>
      <c r="AZ340" t="s">
        <v>58</v>
      </c>
    </row>
    <row r="341" spans="1:52" x14ac:dyDescent="0.25">
      <c r="A341">
        <v>675460772</v>
      </c>
      <c r="B341">
        <v>1369337</v>
      </c>
      <c r="C341">
        <v>44345921</v>
      </c>
      <c r="D341" t="s">
        <v>59</v>
      </c>
      <c r="E341" s="1">
        <v>45526.723333333335</v>
      </c>
      <c r="F341" t="s">
        <v>73</v>
      </c>
      <c r="G341" t="s">
        <v>74</v>
      </c>
      <c r="H341" t="s">
        <v>73</v>
      </c>
      <c r="I341" t="s">
        <v>74</v>
      </c>
      <c r="J341" t="s">
        <v>75</v>
      </c>
      <c r="K341">
        <v>6</v>
      </c>
      <c r="L341">
        <v>282</v>
      </c>
      <c r="M341">
        <v>276</v>
      </c>
      <c r="N341">
        <f t="shared" si="10"/>
        <v>6</v>
      </c>
      <c r="O341" t="s">
        <v>53</v>
      </c>
      <c r="P341">
        <v>47</v>
      </c>
      <c r="Q341">
        <v>46</v>
      </c>
      <c r="R341">
        <f t="shared" si="11"/>
        <v>1</v>
      </c>
      <c r="S341" t="s">
        <v>54</v>
      </c>
      <c r="U341" s="2">
        <v>45843</v>
      </c>
      <c r="V341">
        <v>7020</v>
      </c>
      <c r="X341">
        <v>39456306</v>
      </c>
      <c r="Y341">
        <v>392</v>
      </c>
      <c r="Z341" t="s">
        <v>152</v>
      </c>
      <c r="AA341" s="1">
        <v>45527.525694444441</v>
      </c>
      <c r="AB341" t="s">
        <v>56</v>
      </c>
      <c r="AC341" t="s">
        <v>56</v>
      </c>
      <c r="AD341">
        <v>572151632</v>
      </c>
      <c r="AF341">
        <v>13603405</v>
      </c>
      <c r="AG341">
        <v>16</v>
      </c>
      <c r="AH341">
        <v>1</v>
      </c>
      <c r="AJ341">
        <v>1</v>
      </c>
      <c r="AK341" t="s">
        <v>57</v>
      </c>
      <c r="AL341">
        <v>1</v>
      </c>
      <c r="AM341">
        <v>0</v>
      </c>
      <c r="AX341">
        <v>8.4750848051471706E+17</v>
      </c>
      <c r="AZ341" t="s">
        <v>58</v>
      </c>
    </row>
    <row r="342" spans="1:52" x14ac:dyDescent="0.25">
      <c r="A342">
        <v>675460610</v>
      </c>
      <c r="B342">
        <v>1369337</v>
      </c>
      <c r="C342">
        <v>44345921</v>
      </c>
      <c r="D342" t="s">
        <v>59</v>
      </c>
      <c r="E342" s="1">
        <v>45526.722731481481</v>
      </c>
      <c r="F342" t="s">
        <v>73</v>
      </c>
      <c r="G342" t="s">
        <v>74</v>
      </c>
      <c r="H342" t="s">
        <v>73</v>
      </c>
      <c r="I342" t="s">
        <v>74</v>
      </c>
      <c r="J342" t="s">
        <v>75</v>
      </c>
      <c r="K342">
        <v>6</v>
      </c>
      <c r="L342">
        <v>288</v>
      </c>
      <c r="M342">
        <v>282</v>
      </c>
      <c r="N342">
        <f t="shared" si="10"/>
        <v>6</v>
      </c>
      <c r="O342" t="s">
        <v>53</v>
      </c>
      <c r="P342">
        <v>48</v>
      </c>
      <c r="Q342">
        <v>47</v>
      </c>
      <c r="R342">
        <f t="shared" si="11"/>
        <v>1</v>
      </c>
      <c r="S342" t="s">
        <v>54</v>
      </c>
      <c r="U342" s="2">
        <v>45843</v>
      </c>
      <c r="V342">
        <v>2856</v>
      </c>
      <c r="X342">
        <v>39456290</v>
      </c>
      <c r="Y342">
        <v>407</v>
      </c>
      <c r="Z342" t="s">
        <v>81</v>
      </c>
      <c r="AA342" s="1">
        <v>45527.356249999997</v>
      </c>
      <c r="AB342" t="s">
        <v>56</v>
      </c>
      <c r="AC342" t="s">
        <v>56</v>
      </c>
      <c r="AD342">
        <v>572151632</v>
      </c>
      <c r="AF342">
        <v>13603405</v>
      </c>
      <c r="AG342">
        <v>16</v>
      </c>
      <c r="AH342">
        <v>1</v>
      </c>
      <c r="AJ342">
        <v>1</v>
      </c>
      <c r="AK342" t="s">
        <v>57</v>
      </c>
      <c r="AL342">
        <v>1</v>
      </c>
      <c r="AM342">
        <v>0</v>
      </c>
      <c r="AX342">
        <v>8.4750848051471706E+17</v>
      </c>
      <c r="AZ342" t="s">
        <v>58</v>
      </c>
    </row>
    <row r="343" spans="1:52" x14ac:dyDescent="0.25">
      <c r="A343">
        <v>675460588</v>
      </c>
      <c r="B343">
        <v>1369337</v>
      </c>
      <c r="C343">
        <v>44345921</v>
      </c>
      <c r="D343" t="s">
        <v>59</v>
      </c>
      <c r="E343" s="1">
        <v>45526.722662037035</v>
      </c>
      <c r="F343" t="s">
        <v>73</v>
      </c>
      <c r="G343" t="s">
        <v>74</v>
      </c>
      <c r="H343" t="s">
        <v>73</v>
      </c>
      <c r="I343" t="s">
        <v>74</v>
      </c>
      <c r="J343" t="s">
        <v>75</v>
      </c>
      <c r="K343">
        <v>6</v>
      </c>
      <c r="L343">
        <v>300</v>
      </c>
      <c r="M343">
        <v>288</v>
      </c>
      <c r="N343">
        <f t="shared" si="10"/>
        <v>12</v>
      </c>
      <c r="O343" t="s">
        <v>53</v>
      </c>
      <c r="P343">
        <v>50</v>
      </c>
      <c r="Q343">
        <v>48</v>
      </c>
      <c r="R343">
        <f t="shared" si="11"/>
        <v>2</v>
      </c>
      <c r="S343" t="s">
        <v>54</v>
      </c>
      <c r="U343" s="2">
        <v>45843</v>
      </c>
      <c r="V343">
        <v>2856</v>
      </c>
      <c r="X343">
        <v>39456290</v>
      </c>
      <c r="Y343">
        <v>56</v>
      </c>
      <c r="Z343" t="s">
        <v>87</v>
      </c>
      <c r="AA343" s="1">
        <v>45527.160416666666</v>
      </c>
      <c r="AB343" t="s">
        <v>56</v>
      </c>
      <c r="AC343" t="s">
        <v>56</v>
      </c>
      <c r="AD343">
        <v>572151632</v>
      </c>
      <c r="AF343">
        <v>13603405</v>
      </c>
      <c r="AG343">
        <v>16</v>
      </c>
      <c r="AH343">
        <v>1</v>
      </c>
      <c r="AJ343">
        <v>1</v>
      </c>
      <c r="AK343" t="s">
        <v>57</v>
      </c>
      <c r="AL343">
        <v>1</v>
      </c>
      <c r="AM343">
        <v>0</v>
      </c>
      <c r="AX343">
        <v>8.4750848051471706E+17</v>
      </c>
      <c r="AZ343" t="s">
        <v>58</v>
      </c>
    </row>
    <row r="344" spans="1:52" x14ac:dyDescent="0.25">
      <c r="A344">
        <v>675459858</v>
      </c>
      <c r="B344">
        <v>1369337</v>
      </c>
      <c r="C344">
        <v>44345921</v>
      </c>
      <c r="D344" t="s">
        <v>59</v>
      </c>
      <c r="E344" s="1">
        <v>45526.719965277778</v>
      </c>
      <c r="F344" t="s">
        <v>73</v>
      </c>
      <c r="G344" t="s">
        <v>74</v>
      </c>
      <c r="H344" t="s">
        <v>73</v>
      </c>
      <c r="I344" t="s">
        <v>74</v>
      </c>
      <c r="J344" t="s">
        <v>75</v>
      </c>
      <c r="K344">
        <v>6</v>
      </c>
      <c r="L344">
        <v>330</v>
      </c>
      <c r="M344">
        <v>300</v>
      </c>
      <c r="N344">
        <f t="shared" si="10"/>
        <v>30</v>
      </c>
      <c r="O344" t="s">
        <v>53</v>
      </c>
      <c r="P344">
        <v>55</v>
      </c>
      <c r="Q344">
        <v>50</v>
      </c>
      <c r="R344">
        <f t="shared" si="11"/>
        <v>5</v>
      </c>
      <c r="S344" t="s">
        <v>54</v>
      </c>
      <c r="U344" s="2">
        <v>45843</v>
      </c>
      <c r="V344">
        <v>7248</v>
      </c>
      <c r="X344">
        <v>39456264</v>
      </c>
      <c r="Y344">
        <v>413</v>
      </c>
      <c r="Z344" t="s">
        <v>82</v>
      </c>
      <c r="AA344" s="1">
        <v>45527.310416666667</v>
      </c>
      <c r="AB344" t="s">
        <v>56</v>
      </c>
      <c r="AC344" t="s">
        <v>56</v>
      </c>
      <c r="AD344">
        <v>572151632</v>
      </c>
      <c r="AF344">
        <v>13603405</v>
      </c>
      <c r="AG344">
        <v>16</v>
      </c>
      <c r="AH344">
        <v>1</v>
      </c>
      <c r="AJ344">
        <v>1</v>
      </c>
      <c r="AK344" t="s">
        <v>57</v>
      </c>
      <c r="AL344">
        <v>1</v>
      </c>
      <c r="AM344">
        <v>0</v>
      </c>
      <c r="AX344">
        <v>8.4750848051471706E+17</v>
      </c>
      <c r="AZ344" t="s">
        <v>58</v>
      </c>
    </row>
    <row r="345" spans="1:52" x14ac:dyDescent="0.25">
      <c r="A345">
        <v>675459732</v>
      </c>
      <c r="B345">
        <v>1369337</v>
      </c>
      <c r="C345">
        <v>44345921</v>
      </c>
      <c r="D345" t="s">
        <v>59</v>
      </c>
      <c r="E345" s="1">
        <v>45526.719340277778</v>
      </c>
      <c r="F345" t="s">
        <v>73</v>
      </c>
      <c r="G345" t="s">
        <v>74</v>
      </c>
      <c r="H345" t="s">
        <v>73</v>
      </c>
      <c r="I345" t="s">
        <v>74</v>
      </c>
      <c r="J345" t="s">
        <v>75</v>
      </c>
      <c r="K345">
        <v>6</v>
      </c>
      <c r="L345">
        <v>348</v>
      </c>
      <c r="M345">
        <v>330</v>
      </c>
      <c r="N345">
        <f t="shared" si="10"/>
        <v>18</v>
      </c>
      <c r="O345" t="s">
        <v>53</v>
      </c>
      <c r="P345">
        <v>58</v>
      </c>
      <c r="Q345">
        <v>55</v>
      </c>
      <c r="R345">
        <f t="shared" si="11"/>
        <v>3</v>
      </c>
      <c r="S345" t="s">
        <v>54</v>
      </c>
      <c r="U345" s="2">
        <v>45843</v>
      </c>
      <c r="V345">
        <v>7248</v>
      </c>
      <c r="X345">
        <v>39456264</v>
      </c>
      <c r="Y345">
        <v>375</v>
      </c>
      <c r="Z345" t="s">
        <v>103</v>
      </c>
      <c r="AA345" s="1">
        <v>45527.29791666667</v>
      </c>
      <c r="AB345" t="s">
        <v>56</v>
      </c>
      <c r="AC345" t="s">
        <v>56</v>
      </c>
      <c r="AD345">
        <v>572151632</v>
      </c>
      <c r="AF345">
        <v>13603405</v>
      </c>
      <c r="AG345">
        <v>16</v>
      </c>
      <c r="AH345">
        <v>1</v>
      </c>
      <c r="AJ345">
        <v>1</v>
      </c>
      <c r="AK345" t="s">
        <v>57</v>
      </c>
      <c r="AL345">
        <v>1</v>
      </c>
      <c r="AM345">
        <v>0</v>
      </c>
      <c r="AX345">
        <v>8.4750848051471706E+17</v>
      </c>
      <c r="AZ345" t="s">
        <v>58</v>
      </c>
    </row>
    <row r="346" spans="1:52" x14ac:dyDescent="0.25">
      <c r="A346">
        <v>675459699</v>
      </c>
      <c r="B346">
        <v>1369337</v>
      </c>
      <c r="C346">
        <v>44345921</v>
      </c>
      <c r="D346" t="s">
        <v>59</v>
      </c>
      <c r="E346" s="1">
        <v>45526.719189814816</v>
      </c>
      <c r="F346" t="s">
        <v>73</v>
      </c>
      <c r="G346" t="s">
        <v>74</v>
      </c>
      <c r="H346" t="s">
        <v>73</v>
      </c>
      <c r="I346" t="s">
        <v>74</v>
      </c>
      <c r="J346" t="s">
        <v>75</v>
      </c>
      <c r="K346">
        <v>6</v>
      </c>
      <c r="L346">
        <v>384</v>
      </c>
      <c r="M346">
        <v>348</v>
      </c>
      <c r="N346">
        <f t="shared" si="10"/>
        <v>36</v>
      </c>
      <c r="O346" t="s">
        <v>53</v>
      </c>
      <c r="P346">
        <v>64</v>
      </c>
      <c r="Q346">
        <v>58</v>
      </c>
      <c r="R346">
        <f t="shared" si="11"/>
        <v>6</v>
      </c>
      <c r="S346" t="s">
        <v>54</v>
      </c>
      <c r="U346" s="2">
        <v>45843</v>
      </c>
      <c r="V346">
        <v>7248</v>
      </c>
      <c r="X346">
        <v>39456264</v>
      </c>
      <c r="Y346">
        <v>364</v>
      </c>
      <c r="Z346" t="s">
        <v>100</v>
      </c>
      <c r="AA346" s="1">
        <v>45527.25</v>
      </c>
      <c r="AB346" t="s">
        <v>56</v>
      </c>
      <c r="AC346" t="s">
        <v>56</v>
      </c>
      <c r="AD346">
        <v>572151632</v>
      </c>
      <c r="AF346">
        <v>13603405</v>
      </c>
      <c r="AG346">
        <v>16</v>
      </c>
      <c r="AH346">
        <v>1</v>
      </c>
      <c r="AJ346">
        <v>1</v>
      </c>
      <c r="AK346" t="s">
        <v>57</v>
      </c>
      <c r="AL346">
        <v>1</v>
      </c>
      <c r="AM346">
        <v>0</v>
      </c>
      <c r="AX346">
        <v>8.4750848051471706E+17</v>
      </c>
      <c r="AZ346" t="s">
        <v>58</v>
      </c>
    </row>
    <row r="347" spans="1:52" x14ac:dyDescent="0.25">
      <c r="A347">
        <v>675457993</v>
      </c>
      <c r="B347">
        <v>1369337</v>
      </c>
      <c r="C347">
        <v>44345921</v>
      </c>
      <c r="D347" t="s">
        <v>59</v>
      </c>
      <c r="E347" s="1">
        <v>45526.710405092592</v>
      </c>
      <c r="F347" t="s">
        <v>73</v>
      </c>
      <c r="G347" t="s">
        <v>74</v>
      </c>
      <c r="H347" t="s">
        <v>73</v>
      </c>
      <c r="I347" t="s">
        <v>74</v>
      </c>
      <c r="J347" t="s">
        <v>75</v>
      </c>
      <c r="K347">
        <v>6</v>
      </c>
      <c r="L347">
        <v>390</v>
      </c>
      <c r="M347">
        <v>384</v>
      </c>
      <c r="N347">
        <f t="shared" si="10"/>
        <v>6</v>
      </c>
      <c r="O347" t="s">
        <v>53</v>
      </c>
      <c r="P347">
        <v>65</v>
      </c>
      <c r="Q347">
        <v>64</v>
      </c>
      <c r="R347">
        <f t="shared" si="11"/>
        <v>1</v>
      </c>
      <c r="S347" t="s">
        <v>54</v>
      </c>
      <c r="U347" s="2">
        <v>45843</v>
      </c>
      <c r="V347">
        <v>2806</v>
      </c>
      <c r="X347">
        <v>39456236</v>
      </c>
      <c r="Y347">
        <v>90</v>
      </c>
      <c r="Z347" t="s">
        <v>151</v>
      </c>
      <c r="AA347" s="1">
        <v>45527.328472222223</v>
      </c>
      <c r="AB347" t="s">
        <v>56</v>
      </c>
      <c r="AC347" t="s">
        <v>56</v>
      </c>
      <c r="AD347">
        <v>572151632</v>
      </c>
      <c r="AF347">
        <v>13603405</v>
      </c>
      <c r="AG347">
        <v>16</v>
      </c>
      <c r="AH347">
        <v>1</v>
      </c>
      <c r="AJ347">
        <v>1</v>
      </c>
      <c r="AK347" t="s">
        <v>57</v>
      </c>
      <c r="AL347">
        <v>1</v>
      </c>
      <c r="AM347">
        <v>0</v>
      </c>
      <c r="AX347">
        <v>8.4750848051471706E+17</v>
      </c>
      <c r="AZ347" t="s">
        <v>58</v>
      </c>
    </row>
    <row r="348" spans="1:52" x14ac:dyDescent="0.25">
      <c r="A348">
        <v>675457972</v>
      </c>
      <c r="B348">
        <v>1369337</v>
      </c>
      <c r="C348">
        <v>44345921</v>
      </c>
      <c r="D348" t="s">
        <v>59</v>
      </c>
      <c r="E348" s="1">
        <v>45526.710289351853</v>
      </c>
      <c r="F348" t="s">
        <v>73</v>
      </c>
      <c r="G348" t="s">
        <v>74</v>
      </c>
      <c r="H348" t="s">
        <v>73</v>
      </c>
      <c r="I348" t="s">
        <v>74</v>
      </c>
      <c r="J348" t="s">
        <v>75</v>
      </c>
      <c r="K348">
        <v>6</v>
      </c>
      <c r="L348">
        <v>402</v>
      </c>
      <c r="M348">
        <v>390</v>
      </c>
      <c r="N348">
        <f t="shared" si="10"/>
        <v>12</v>
      </c>
      <c r="O348" t="s">
        <v>53</v>
      </c>
      <c r="P348">
        <v>67</v>
      </c>
      <c r="Q348">
        <v>65</v>
      </c>
      <c r="R348">
        <f t="shared" si="11"/>
        <v>2</v>
      </c>
      <c r="S348" t="s">
        <v>54</v>
      </c>
      <c r="U348" s="2">
        <v>45843</v>
      </c>
      <c r="V348">
        <v>2806</v>
      </c>
      <c r="X348">
        <v>39456236</v>
      </c>
      <c r="Y348">
        <v>73</v>
      </c>
      <c r="Z348" t="s">
        <v>89</v>
      </c>
      <c r="AA348" s="1">
        <v>45527.355555555558</v>
      </c>
      <c r="AB348" t="s">
        <v>56</v>
      </c>
      <c r="AC348" t="s">
        <v>56</v>
      </c>
      <c r="AD348">
        <v>572151632</v>
      </c>
      <c r="AF348">
        <v>13603405</v>
      </c>
      <c r="AG348">
        <v>16</v>
      </c>
      <c r="AH348">
        <v>1</v>
      </c>
      <c r="AJ348">
        <v>1</v>
      </c>
      <c r="AK348" t="s">
        <v>57</v>
      </c>
      <c r="AL348">
        <v>1</v>
      </c>
      <c r="AM348">
        <v>0</v>
      </c>
      <c r="AX348">
        <v>8.4750848051471706E+17</v>
      </c>
      <c r="AZ348" t="s">
        <v>58</v>
      </c>
    </row>
    <row r="349" spans="1:52" x14ac:dyDescent="0.25">
      <c r="A349">
        <v>675457343</v>
      </c>
      <c r="B349">
        <v>1369337</v>
      </c>
      <c r="C349">
        <v>44345921</v>
      </c>
      <c r="D349" t="s">
        <v>59</v>
      </c>
      <c r="E349" s="1">
        <v>45526.70815972222</v>
      </c>
      <c r="F349" t="s">
        <v>73</v>
      </c>
      <c r="G349" t="s">
        <v>74</v>
      </c>
      <c r="H349" t="s">
        <v>73</v>
      </c>
      <c r="I349" t="s">
        <v>74</v>
      </c>
      <c r="J349" t="s">
        <v>75</v>
      </c>
      <c r="K349">
        <v>6</v>
      </c>
      <c r="L349">
        <v>432</v>
      </c>
      <c r="M349">
        <v>402</v>
      </c>
      <c r="N349">
        <f t="shared" si="10"/>
        <v>30</v>
      </c>
      <c r="O349" t="s">
        <v>53</v>
      </c>
      <c r="P349">
        <v>72</v>
      </c>
      <c r="Q349">
        <v>67</v>
      </c>
      <c r="R349">
        <f t="shared" si="11"/>
        <v>5</v>
      </c>
      <c r="S349" t="s">
        <v>54</v>
      </c>
      <c r="U349" s="2">
        <v>45843</v>
      </c>
      <c r="V349">
        <v>5944</v>
      </c>
      <c r="X349">
        <v>39456284</v>
      </c>
      <c r="Y349">
        <v>83</v>
      </c>
      <c r="Z349" t="s">
        <v>157</v>
      </c>
      <c r="AA349" s="1">
        <v>45527.307638888888</v>
      </c>
      <c r="AB349" t="s">
        <v>56</v>
      </c>
      <c r="AC349" t="s">
        <v>56</v>
      </c>
      <c r="AD349">
        <v>572151632</v>
      </c>
      <c r="AF349">
        <v>13603405</v>
      </c>
      <c r="AG349">
        <v>16</v>
      </c>
      <c r="AH349">
        <v>1</v>
      </c>
      <c r="AJ349">
        <v>1</v>
      </c>
      <c r="AK349" t="s">
        <v>57</v>
      </c>
      <c r="AL349">
        <v>1</v>
      </c>
      <c r="AM349">
        <v>0</v>
      </c>
      <c r="AX349">
        <v>8.4750848051471706E+17</v>
      </c>
      <c r="AZ349" t="s">
        <v>58</v>
      </c>
    </row>
    <row r="350" spans="1:52" x14ac:dyDescent="0.25">
      <c r="A350">
        <v>675452436</v>
      </c>
      <c r="B350">
        <v>1369337</v>
      </c>
      <c r="C350">
        <v>44345921</v>
      </c>
      <c r="D350" t="s">
        <v>59</v>
      </c>
      <c r="E350" s="1">
        <v>45526.693530092591</v>
      </c>
      <c r="F350" t="s">
        <v>73</v>
      </c>
      <c r="G350" t="s">
        <v>74</v>
      </c>
      <c r="H350" t="s">
        <v>73</v>
      </c>
      <c r="I350" t="s">
        <v>74</v>
      </c>
      <c r="J350" t="s">
        <v>75</v>
      </c>
      <c r="K350">
        <v>6</v>
      </c>
      <c r="L350">
        <v>456</v>
      </c>
      <c r="M350">
        <v>432</v>
      </c>
      <c r="N350">
        <f t="shared" si="10"/>
        <v>24</v>
      </c>
      <c r="O350" t="s">
        <v>53</v>
      </c>
      <c r="P350">
        <v>76</v>
      </c>
      <c r="Q350">
        <v>72</v>
      </c>
      <c r="R350">
        <f t="shared" si="11"/>
        <v>4</v>
      </c>
      <c r="S350" t="s">
        <v>54</v>
      </c>
      <c r="U350" s="2">
        <v>45843</v>
      </c>
      <c r="V350">
        <v>6048</v>
      </c>
      <c r="X350">
        <v>39456177</v>
      </c>
      <c r="Y350">
        <v>706</v>
      </c>
      <c r="Z350" t="s">
        <v>138</v>
      </c>
      <c r="AA350" s="1">
        <v>45527.28125</v>
      </c>
      <c r="AB350" t="s">
        <v>56</v>
      </c>
      <c r="AC350" t="s">
        <v>56</v>
      </c>
      <c r="AD350">
        <v>572151632</v>
      </c>
      <c r="AF350">
        <v>13603405</v>
      </c>
      <c r="AG350">
        <v>16</v>
      </c>
      <c r="AH350">
        <v>1</v>
      </c>
      <c r="AJ350">
        <v>1</v>
      </c>
      <c r="AK350" t="s">
        <v>57</v>
      </c>
      <c r="AL350">
        <v>1</v>
      </c>
      <c r="AM350">
        <v>0</v>
      </c>
      <c r="AX350">
        <v>8.4750848051471706E+17</v>
      </c>
      <c r="AZ350" t="s">
        <v>58</v>
      </c>
    </row>
    <row r="351" spans="1:52" x14ac:dyDescent="0.25">
      <c r="A351">
        <v>675450378</v>
      </c>
      <c r="B351">
        <v>1369337</v>
      </c>
      <c r="C351">
        <v>44345921</v>
      </c>
      <c r="D351" t="s">
        <v>59</v>
      </c>
      <c r="E351" s="1">
        <v>45526.687858796293</v>
      </c>
      <c r="F351" t="s">
        <v>73</v>
      </c>
      <c r="G351" t="s">
        <v>74</v>
      </c>
      <c r="H351" t="s">
        <v>73</v>
      </c>
      <c r="I351" t="s">
        <v>74</v>
      </c>
      <c r="J351" t="s">
        <v>75</v>
      </c>
      <c r="K351">
        <v>6</v>
      </c>
      <c r="L351">
        <v>474</v>
      </c>
      <c r="M351">
        <v>456</v>
      </c>
      <c r="N351">
        <f t="shared" si="10"/>
        <v>18</v>
      </c>
      <c r="O351" t="s">
        <v>53</v>
      </c>
      <c r="P351">
        <v>79</v>
      </c>
      <c r="Q351">
        <v>76</v>
      </c>
      <c r="R351">
        <f t="shared" si="11"/>
        <v>3</v>
      </c>
      <c r="S351" t="s">
        <v>54</v>
      </c>
      <c r="U351" s="2">
        <v>45843</v>
      </c>
      <c r="V351">
        <v>7158</v>
      </c>
      <c r="X351">
        <v>39456044</v>
      </c>
      <c r="Y351">
        <v>304</v>
      </c>
      <c r="Z351" t="s">
        <v>124</v>
      </c>
      <c r="AA351" s="1">
        <v>45527.039583333331</v>
      </c>
      <c r="AB351" t="s">
        <v>56</v>
      </c>
      <c r="AC351" t="s">
        <v>56</v>
      </c>
      <c r="AD351">
        <v>572151632</v>
      </c>
      <c r="AF351">
        <v>13603405</v>
      </c>
      <c r="AG351">
        <v>16</v>
      </c>
      <c r="AH351">
        <v>1</v>
      </c>
      <c r="AJ351">
        <v>1</v>
      </c>
      <c r="AK351" t="s">
        <v>57</v>
      </c>
      <c r="AL351">
        <v>1</v>
      </c>
      <c r="AM351">
        <v>0</v>
      </c>
      <c r="AX351">
        <v>8.4750848051471706E+17</v>
      </c>
      <c r="AZ351" t="s">
        <v>58</v>
      </c>
    </row>
    <row r="352" spans="1:52" x14ac:dyDescent="0.25">
      <c r="A352">
        <v>675448378</v>
      </c>
      <c r="B352">
        <v>1369337</v>
      </c>
      <c r="C352">
        <v>44345921</v>
      </c>
      <c r="D352" t="s">
        <v>59</v>
      </c>
      <c r="E352" s="1">
        <v>45526.682476851849</v>
      </c>
      <c r="F352" t="s">
        <v>73</v>
      </c>
      <c r="G352" t="s">
        <v>74</v>
      </c>
      <c r="H352" t="s">
        <v>73</v>
      </c>
      <c r="I352" t="s">
        <v>74</v>
      </c>
      <c r="J352" t="s">
        <v>75</v>
      </c>
      <c r="K352">
        <v>6</v>
      </c>
      <c r="L352">
        <v>486</v>
      </c>
      <c r="M352">
        <v>474</v>
      </c>
      <c r="N352">
        <f t="shared" si="10"/>
        <v>12</v>
      </c>
      <c r="O352" t="s">
        <v>53</v>
      </c>
      <c r="P352">
        <v>81</v>
      </c>
      <c r="Q352">
        <v>79</v>
      </c>
      <c r="R352">
        <f t="shared" si="11"/>
        <v>2</v>
      </c>
      <c r="S352" t="s">
        <v>54</v>
      </c>
      <c r="U352" s="2">
        <v>45843</v>
      </c>
      <c r="V352">
        <v>2927</v>
      </c>
      <c r="X352">
        <v>39455956</v>
      </c>
      <c r="Y352">
        <v>714</v>
      </c>
      <c r="Z352" t="s">
        <v>135</v>
      </c>
      <c r="AA352" s="1">
        <v>45527.039583333331</v>
      </c>
      <c r="AB352" t="s">
        <v>56</v>
      </c>
      <c r="AC352" t="s">
        <v>56</v>
      </c>
      <c r="AD352">
        <v>572151632</v>
      </c>
      <c r="AF352">
        <v>13603405</v>
      </c>
      <c r="AG352">
        <v>16</v>
      </c>
      <c r="AH352">
        <v>1</v>
      </c>
      <c r="AJ352">
        <v>1</v>
      </c>
      <c r="AK352" t="s">
        <v>57</v>
      </c>
      <c r="AL352">
        <v>1</v>
      </c>
      <c r="AM352">
        <v>0</v>
      </c>
      <c r="AX352">
        <v>8.4750848051471706E+17</v>
      </c>
      <c r="AZ352" t="s">
        <v>58</v>
      </c>
    </row>
    <row r="353" spans="1:52" x14ac:dyDescent="0.25">
      <c r="A353">
        <v>675448298</v>
      </c>
      <c r="B353">
        <v>1369337</v>
      </c>
      <c r="C353">
        <v>44345921</v>
      </c>
      <c r="D353" t="s">
        <v>59</v>
      </c>
      <c r="E353" s="1">
        <v>45526.682083333333</v>
      </c>
      <c r="F353" t="s">
        <v>73</v>
      </c>
      <c r="G353" t="s">
        <v>74</v>
      </c>
      <c r="H353" t="s">
        <v>73</v>
      </c>
      <c r="I353" t="s">
        <v>74</v>
      </c>
      <c r="J353" t="s">
        <v>75</v>
      </c>
      <c r="K353">
        <v>6</v>
      </c>
      <c r="L353">
        <v>504</v>
      </c>
      <c r="M353">
        <v>486</v>
      </c>
      <c r="N353">
        <f t="shared" si="10"/>
        <v>18</v>
      </c>
      <c r="O353" t="s">
        <v>53</v>
      </c>
      <c r="P353">
        <v>84</v>
      </c>
      <c r="Q353">
        <v>81</v>
      </c>
      <c r="R353">
        <f t="shared" si="11"/>
        <v>3</v>
      </c>
      <c r="S353" t="s">
        <v>54</v>
      </c>
      <c r="U353" s="2">
        <v>45843</v>
      </c>
      <c r="V353">
        <v>2927</v>
      </c>
      <c r="X353">
        <v>39455956</v>
      </c>
      <c r="Y353">
        <v>372</v>
      </c>
      <c r="Z353" t="s">
        <v>96</v>
      </c>
      <c r="AA353" s="1">
        <v>45527.261111111111</v>
      </c>
      <c r="AB353" t="s">
        <v>56</v>
      </c>
      <c r="AC353" t="s">
        <v>56</v>
      </c>
      <c r="AD353">
        <v>572151632</v>
      </c>
      <c r="AF353">
        <v>13603405</v>
      </c>
      <c r="AG353">
        <v>16</v>
      </c>
      <c r="AH353">
        <v>1</v>
      </c>
      <c r="AJ353">
        <v>1</v>
      </c>
      <c r="AK353" t="s">
        <v>57</v>
      </c>
      <c r="AL353">
        <v>1</v>
      </c>
      <c r="AM353">
        <v>0</v>
      </c>
      <c r="AX353">
        <v>8.4750848051471706E+17</v>
      </c>
      <c r="AZ353" t="s">
        <v>58</v>
      </c>
    </row>
    <row r="354" spans="1:52" x14ac:dyDescent="0.25">
      <c r="A354">
        <v>675446092</v>
      </c>
      <c r="B354">
        <v>1369337</v>
      </c>
      <c r="C354">
        <v>44345895</v>
      </c>
      <c r="D354" t="s">
        <v>65</v>
      </c>
      <c r="E354" s="1">
        <v>45526.675381944442</v>
      </c>
      <c r="F354" t="s">
        <v>73</v>
      </c>
      <c r="G354" t="s">
        <v>74</v>
      </c>
      <c r="H354" t="s">
        <v>73</v>
      </c>
      <c r="I354" t="s">
        <v>74</v>
      </c>
      <c r="J354" t="s">
        <v>75</v>
      </c>
      <c r="K354">
        <v>6</v>
      </c>
      <c r="L354">
        <v>12</v>
      </c>
      <c r="M354">
        <v>0</v>
      </c>
      <c r="N354">
        <f t="shared" si="10"/>
        <v>12</v>
      </c>
      <c r="O354" t="s">
        <v>53</v>
      </c>
      <c r="P354">
        <v>2</v>
      </c>
      <c r="Q354">
        <v>0</v>
      </c>
      <c r="R354">
        <f t="shared" si="11"/>
        <v>2</v>
      </c>
      <c r="S354" t="s">
        <v>54</v>
      </c>
      <c r="U354" s="2">
        <v>45843</v>
      </c>
      <c r="V354">
        <v>2927</v>
      </c>
      <c r="X354">
        <v>39455956</v>
      </c>
      <c r="Y354">
        <v>372</v>
      </c>
      <c r="Z354" t="s">
        <v>96</v>
      </c>
      <c r="AA354" s="1">
        <v>45527.261111111111</v>
      </c>
      <c r="AB354" t="s">
        <v>56</v>
      </c>
      <c r="AC354" t="s">
        <v>56</v>
      </c>
      <c r="AD354">
        <v>572151632</v>
      </c>
      <c r="AF354">
        <v>13603405</v>
      </c>
      <c r="AG354">
        <v>10</v>
      </c>
      <c r="AH354">
        <v>1</v>
      </c>
      <c r="AJ354">
        <v>1</v>
      </c>
      <c r="AK354" t="s">
        <v>57</v>
      </c>
      <c r="AL354">
        <v>1</v>
      </c>
      <c r="AM354">
        <v>0</v>
      </c>
      <c r="AX354">
        <v>8.4750848051471603E+17</v>
      </c>
      <c r="AZ354" t="s">
        <v>58</v>
      </c>
    </row>
    <row r="355" spans="1:52" x14ac:dyDescent="0.25">
      <c r="A355">
        <v>675436076</v>
      </c>
      <c r="B355">
        <v>1369337</v>
      </c>
      <c r="C355">
        <v>44345895</v>
      </c>
      <c r="D355" t="s">
        <v>65</v>
      </c>
      <c r="E355" s="1">
        <v>45526.636030092595</v>
      </c>
      <c r="F355" t="s">
        <v>73</v>
      </c>
      <c r="G355" t="s">
        <v>74</v>
      </c>
      <c r="H355" t="s">
        <v>73</v>
      </c>
      <c r="I355" t="s">
        <v>74</v>
      </c>
      <c r="J355" t="s">
        <v>75</v>
      </c>
      <c r="K355">
        <v>6</v>
      </c>
      <c r="L355">
        <v>30</v>
      </c>
      <c r="M355">
        <v>12</v>
      </c>
      <c r="N355">
        <f t="shared" si="10"/>
        <v>18</v>
      </c>
      <c r="O355" t="s">
        <v>53</v>
      </c>
      <c r="P355">
        <v>5</v>
      </c>
      <c r="Q355">
        <v>2</v>
      </c>
      <c r="R355">
        <f t="shared" si="11"/>
        <v>3</v>
      </c>
      <c r="S355" t="s">
        <v>54</v>
      </c>
      <c r="U355" s="2">
        <v>45843</v>
      </c>
      <c r="V355">
        <v>5795</v>
      </c>
      <c r="X355">
        <v>39455555</v>
      </c>
      <c r="Y355">
        <v>496</v>
      </c>
      <c r="Z355" t="s">
        <v>80</v>
      </c>
      <c r="AA355" s="1">
        <v>45527.178472222222</v>
      </c>
      <c r="AB355" t="s">
        <v>56</v>
      </c>
      <c r="AC355" t="s">
        <v>56</v>
      </c>
      <c r="AD355">
        <v>572151632</v>
      </c>
      <c r="AF355">
        <v>13603405</v>
      </c>
      <c r="AG355">
        <v>10</v>
      </c>
      <c r="AH355">
        <v>1</v>
      </c>
      <c r="AJ355">
        <v>1</v>
      </c>
      <c r="AK355" t="s">
        <v>57</v>
      </c>
      <c r="AL355">
        <v>1</v>
      </c>
      <c r="AM355">
        <v>0</v>
      </c>
      <c r="AX355">
        <v>8.4750848051471603E+17</v>
      </c>
      <c r="AZ355" t="s">
        <v>58</v>
      </c>
    </row>
    <row r="356" spans="1:52" x14ac:dyDescent="0.25">
      <c r="A356">
        <v>675436026</v>
      </c>
      <c r="B356">
        <v>1369337</v>
      </c>
      <c r="C356">
        <v>44345895</v>
      </c>
      <c r="D356" t="s">
        <v>65</v>
      </c>
      <c r="E356" s="1">
        <v>45526.635879629626</v>
      </c>
      <c r="F356" t="s">
        <v>73</v>
      </c>
      <c r="G356" t="s">
        <v>74</v>
      </c>
      <c r="H356" t="s">
        <v>73</v>
      </c>
      <c r="I356" t="s">
        <v>74</v>
      </c>
      <c r="J356" t="s">
        <v>75</v>
      </c>
      <c r="K356">
        <v>6</v>
      </c>
      <c r="L356">
        <v>84</v>
      </c>
      <c r="M356">
        <v>30</v>
      </c>
      <c r="N356">
        <f t="shared" si="10"/>
        <v>54</v>
      </c>
      <c r="O356" t="s">
        <v>53</v>
      </c>
      <c r="P356">
        <v>14</v>
      </c>
      <c r="Q356">
        <v>5</v>
      </c>
      <c r="R356">
        <f t="shared" si="11"/>
        <v>9</v>
      </c>
      <c r="S356" t="s">
        <v>54</v>
      </c>
      <c r="U356" s="2">
        <v>45843</v>
      </c>
      <c r="V356">
        <v>5795</v>
      </c>
      <c r="X356">
        <v>39455555</v>
      </c>
      <c r="Y356">
        <v>489</v>
      </c>
      <c r="Z356" t="s">
        <v>116</v>
      </c>
      <c r="AA356" s="1">
        <v>45527.036805555559</v>
      </c>
      <c r="AB356" t="s">
        <v>56</v>
      </c>
      <c r="AC356" t="s">
        <v>56</v>
      </c>
      <c r="AD356">
        <v>572151632</v>
      </c>
      <c r="AF356">
        <v>13603405</v>
      </c>
      <c r="AG356">
        <v>10</v>
      </c>
      <c r="AH356">
        <v>1</v>
      </c>
      <c r="AJ356">
        <v>1</v>
      </c>
      <c r="AK356" t="s">
        <v>57</v>
      </c>
      <c r="AL356">
        <v>1</v>
      </c>
      <c r="AM356">
        <v>0</v>
      </c>
      <c r="AX356">
        <v>8.4750848051471603E+17</v>
      </c>
      <c r="AZ356" t="s">
        <v>58</v>
      </c>
    </row>
    <row r="357" spans="1:52" x14ac:dyDescent="0.25">
      <c r="A357">
        <v>675425136</v>
      </c>
      <c r="B357">
        <v>1369337</v>
      </c>
      <c r="C357">
        <v>44345895</v>
      </c>
      <c r="D357" t="s">
        <v>65</v>
      </c>
      <c r="E357" s="1">
        <v>45526.603680555556</v>
      </c>
      <c r="F357" t="s">
        <v>73</v>
      </c>
      <c r="G357" t="s">
        <v>74</v>
      </c>
      <c r="H357" t="s">
        <v>73</v>
      </c>
      <c r="I357" t="s">
        <v>74</v>
      </c>
      <c r="J357" t="s">
        <v>75</v>
      </c>
      <c r="K357">
        <v>6</v>
      </c>
      <c r="L357">
        <v>156</v>
      </c>
      <c r="M357">
        <v>84</v>
      </c>
      <c r="N357">
        <f t="shared" si="10"/>
        <v>72</v>
      </c>
      <c r="O357" t="s">
        <v>53</v>
      </c>
      <c r="P357">
        <v>26</v>
      </c>
      <c r="Q357">
        <v>14</v>
      </c>
      <c r="R357">
        <f t="shared" si="11"/>
        <v>12</v>
      </c>
      <c r="S357" t="s">
        <v>54</v>
      </c>
      <c r="U357" s="2">
        <v>45843</v>
      </c>
      <c r="V357">
        <v>6991</v>
      </c>
      <c r="X357">
        <v>39455362</v>
      </c>
      <c r="Y357">
        <v>700</v>
      </c>
      <c r="Z357" t="s">
        <v>113</v>
      </c>
      <c r="AA357" s="1">
        <v>45527.125694444447</v>
      </c>
      <c r="AB357" t="s">
        <v>56</v>
      </c>
      <c r="AC357" t="s">
        <v>56</v>
      </c>
      <c r="AD357">
        <v>572151632</v>
      </c>
      <c r="AF357">
        <v>13603405</v>
      </c>
      <c r="AG357">
        <v>10</v>
      </c>
      <c r="AH357">
        <v>1</v>
      </c>
      <c r="AJ357">
        <v>1</v>
      </c>
      <c r="AK357" t="s">
        <v>57</v>
      </c>
      <c r="AL357">
        <v>1</v>
      </c>
      <c r="AM357">
        <v>0</v>
      </c>
      <c r="AX357">
        <v>8.4750848051471603E+17</v>
      </c>
      <c r="AZ357" t="s">
        <v>58</v>
      </c>
    </row>
    <row r="358" spans="1:52" x14ac:dyDescent="0.25">
      <c r="A358">
        <v>675424655</v>
      </c>
      <c r="B358">
        <v>1369337</v>
      </c>
      <c r="C358">
        <v>44345895</v>
      </c>
      <c r="D358" t="s">
        <v>65</v>
      </c>
      <c r="E358" s="1">
        <v>45526.602430555555</v>
      </c>
      <c r="F358" t="s">
        <v>73</v>
      </c>
      <c r="G358" t="s">
        <v>74</v>
      </c>
      <c r="H358" t="s">
        <v>73</v>
      </c>
      <c r="I358" t="s">
        <v>74</v>
      </c>
      <c r="J358" t="s">
        <v>75</v>
      </c>
      <c r="K358">
        <v>6</v>
      </c>
      <c r="L358">
        <v>186</v>
      </c>
      <c r="M358">
        <v>156</v>
      </c>
      <c r="N358">
        <f t="shared" si="10"/>
        <v>30</v>
      </c>
      <c r="O358" t="s">
        <v>53</v>
      </c>
      <c r="P358">
        <v>31</v>
      </c>
      <c r="Q358">
        <v>26</v>
      </c>
      <c r="R358">
        <f t="shared" si="11"/>
        <v>5</v>
      </c>
      <c r="S358" t="s">
        <v>54</v>
      </c>
      <c r="U358" s="2">
        <v>45843</v>
      </c>
      <c r="V358">
        <v>6991</v>
      </c>
      <c r="X358">
        <v>39455362</v>
      </c>
      <c r="Y358">
        <v>497</v>
      </c>
      <c r="Z358" t="s">
        <v>85</v>
      </c>
      <c r="AA358" s="1">
        <v>45527.15902777778</v>
      </c>
      <c r="AB358" t="s">
        <v>56</v>
      </c>
      <c r="AC358" t="s">
        <v>56</v>
      </c>
      <c r="AD358">
        <v>572151632</v>
      </c>
      <c r="AF358">
        <v>13603405</v>
      </c>
      <c r="AG358">
        <v>10</v>
      </c>
      <c r="AH358">
        <v>1</v>
      </c>
      <c r="AJ358">
        <v>1</v>
      </c>
      <c r="AK358" t="s">
        <v>57</v>
      </c>
      <c r="AL358">
        <v>1</v>
      </c>
      <c r="AM358">
        <v>0</v>
      </c>
      <c r="AX358">
        <v>8.4750848051471603E+17</v>
      </c>
      <c r="AZ358" t="s">
        <v>58</v>
      </c>
    </row>
    <row r="359" spans="1:52" x14ac:dyDescent="0.25">
      <c r="A359">
        <v>675423279</v>
      </c>
      <c r="B359">
        <v>1369337</v>
      </c>
      <c r="C359">
        <v>44345895</v>
      </c>
      <c r="D359" t="s">
        <v>65</v>
      </c>
      <c r="E359" s="1">
        <v>45526.598321759258</v>
      </c>
      <c r="F359" t="s">
        <v>73</v>
      </c>
      <c r="G359" t="s">
        <v>74</v>
      </c>
      <c r="H359" t="s">
        <v>73</v>
      </c>
      <c r="I359" t="s">
        <v>74</v>
      </c>
      <c r="J359" t="s">
        <v>75</v>
      </c>
      <c r="K359">
        <v>6</v>
      </c>
      <c r="L359">
        <v>222</v>
      </c>
      <c r="M359">
        <v>186</v>
      </c>
      <c r="N359">
        <f t="shared" si="10"/>
        <v>36</v>
      </c>
      <c r="O359" t="s">
        <v>53</v>
      </c>
      <c r="P359">
        <v>37</v>
      </c>
      <c r="Q359">
        <v>31</v>
      </c>
      <c r="R359">
        <f t="shared" si="11"/>
        <v>6</v>
      </c>
      <c r="S359" t="s">
        <v>54</v>
      </c>
      <c r="U359" s="2">
        <v>45843</v>
      </c>
      <c r="V359">
        <v>6791</v>
      </c>
      <c r="X359">
        <v>39455399</v>
      </c>
      <c r="Y359">
        <v>491</v>
      </c>
      <c r="Z359" t="s">
        <v>146</v>
      </c>
      <c r="AA359" s="1">
        <v>45527.354166666664</v>
      </c>
      <c r="AB359" t="s">
        <v>56</v>
      </c>
      <c r="AC359" t="s">
        <v>56</v>
      </c>
      <c r="AD359">
        <v>572151632</v>
      </c>
      <c r="AF359">
        <v>13603405</v>
      </c>
      <c r="AG359">
        <v>10</v>
      </c>
      <c r="AH359">
        <v>1</v>
      </c>
      <c r="AJ359">
        <v>1</v>
      </c>
      <c r="AK359" t="s">
        <v>57</v>
      </c>
      <c r="AL359">
        <v>1</v>
      </c>
      <c r="AM359">
        <v>0</v>
      </c>
      <c r="AX359">
        <v>8.4750848051471603E+17</v>
      </c>
      <c r="AZ359" t="s">
        <v>58</v>
      </c>
    </row>
    <row r="360" spans="1:52" x14ac:dyDescent="0.25">
      <c r="A360">
        <v>675420713</v>
      </c>
      <c r="B360">
        <v>1369337</v>
      </c>
      <c r="C360">
        <v>44345895</v>
      </c>
      <c r="D360" t="s">
        <v>65</v>
      </c>
      <c r="E360" s="1">
        <v>45526.587604166663</v>
      </c>
      <c r="F360" t="s">
        <v>73</v>
      </c>
      <c r="G360" t="s">
        <v>74</v>
      </c>
      <c r="H360" t="s">
        <v>73</v>
      </c>
      <c r="I360" t="s">
        <v>74</v>
      </c>
      <c r="J360" t="s">
        <v>75</v>
      </c>
      <c r="K360">
        <v>6</v>
      </c>
      <c r="L360">
        <v>228</v>
      </c>
      <c r="M360">
        <v>222</v>
      </c>
      <c r="N360">
        <f t="shared" si="10"/>
        <v>6</v>
      </c>
      <c r="O360" t="s">
        <v>53</v>
      </c>
      <c r="P360">
        <v>38</v>
      </c>
      <c r="Q360">
        <v>37</v>
      </c>
      <c r="R360">
        <f t="shared" si="11"/>
        <v>1</v>
      </c>
      <c r="S360" t="s">
        <v>54</v>
      </c>
      <c r="U360" s="2">
        <v>45843</v>
      </c>
      <c r="V360">
        <v>6852</v>
      </c>
      <c r="X360">
        <v>39455086</v>
      </c>
      <c r="Y360">
        <v>94</v>
      </c>
      <c r="Z360" t="s">
        <v>86</v>
      </c>
      <c r="AA360" s="1">
        <v>45527.038194444445</v>
      </c>
      <c r="AB360" t="s">
        <v>56</v>
      </c>
      <c r="AC360" t="s">
        <v>56</v>
      </c>
      <c r="AD360">
        <v>572151632</v>
      </c>
      <c r="AF360">
        <v>13603405</v>
      </c>
      <c r="AG360">
        <v>10</v>
      </c>
      <c r="AH360">
        <v>1</v>
      </c>
      <c r="AJ360">
        <v>1</v>
      </c>
      <c r="AK360" t="s">
        <v>57</v>
      </c>
      <c r="AL360">
        <v>1</v>
      </c>
      <c r="AM360">
        <v>0</v>
      </c>
      <c r="AX360">
        <v>8.4750848051471603E+17</v>
      </c>
      <c r="AZ360" t="s">
        <v>58</v>
      </c>
    </row>
    <row r="361" spans="1:52" x14ac:dyDescent="0.25">
      <c r="A361">
        <v>675412153</v>
      </c>
      <c r="B361">
        <v>1369337</v>
      </c>
      <c r="C361">
        <v>44345895</v>
      </c>
      <c r="D361" t="s">
        <v>65</v>
      </c>
      <c r="E361" s="1">
        <v>45526.559606481482</v>
      </c>
      <c r="F361" t="s">
        <v>73</v>
      </c>
      <c r="G361" t="s">
        <v>74</v>
      </c>
      <c r="H361" t="s">
        <v>73</v>
      </c>
      <c r="I361" t="s">
        <v>74</v>
      </c>
      <c r="J361" t="s">
        <v>75</v>
      </c>
      <c r="K361">
        <v>6</v>
      </c>
      <c r="L361">
        <v>258</v>
      </c>
      <c r="M361">
        <v>228</v>
      </c>
      <c r="N361">
        <f t="shared" si="10"/>
        <v>30</v>
      </c>
      <c r="O361" t="s">
        <v>53</v>
      </c>
      <c r="P361">
        <v>43</v>
      </c>
      <c r="Q361">
        <v>38</v>
      </c>
      <c r="R361">
        <f t="shared" si="11"/>
        <v>5</v>
      </c>
      <c r="S361" t="s">
        <v>54</v>
      </c>
      <c r="U361" s="2">
        <v>45843</v>
      </c>
      <c r="V361">
        <v>6791</v>
      </c>
      <c r="X361">
        <v>39454980</v>
      </c>
      <c r="Y361">
        <v>498</v>
      </c>
      <c r="Z361" t="s">
        <v>137</v>
      </c>
      <c r="AA361" s="1">
        <v>45527.291666666664</v>
      </c>
      <c r="AB361" t="s">
        <v>56</v>
      </c>
      <c r="AC361" t="s">
        <v>56</v>
      </c>
      <c r="AD361">
        <v>572151632</v>
      </c>
      <c r="AF361">
        <v>13603405</v>
      </c>
      <c r="AG361">
        <v>10</v>
      </c>
      <c r="AH361">
        <v>1</v>
      </c>
      <c r="AJ361">
        <v>1</v>
      </c>
      <c r="AK361" t="s">
        <v>57</v>
      </c>
      <c r="AL361">
        <v>1</v>
      </c>
      <c r="AM361">
        <v>0</v>
      </c>
      <c r="AX361">
        <v>8.4750848051471603E+17</v>
      </c>
      <c r="AZ361" t="s">
        <v>58</v>
      </c>
    </row>
    <row r="362" spans="1:52" x14ac:dyDescent="0.25">
      <c r="A362">
        <v>675412036</v>
      </c>
      <c r="B362">
        <v>1369337</v>
      </c>
      <c r="C362">
        <v>44345895</v>
      </c>
      <c r="D362" t="s">
        <v>65</v>
      </c>
      <c r="E362" s="1">
        <v>45526.559178240743</v>
      </c>
      <c r="F362" t="s">
        <v>73</v>
      </c>
      <c r="G362" t="s">
        <v>74</v>
      </c>
      <c r="H362" t="s">
        <v>73</v>
      </c>
      <c r="I362" t="s">
        <v>74</v>
      </c>
      <c r="J362" t="s">
        <v>75</v>
      </c>
      <c r="K362">
        <v>6</v>
      </c>
      <c r="L362">
        <v>276</v>
      </c>
      <c r="M362">
        <v>258</v>
      </c>
      <c r="N362">
        <f t="shared" si="10"/>
        <v>18</v>
      </c>
      <c r="O362" t="s">
        <v>53</v>
      </c>
      <c r="P362">
        <v>46</v>
      </c>
      <c r="Q362">
        <v>43</v>
      </c>
      <c r="R362">
        <f t="shared" si="11"/>
        <v>3</v>
      </c>
      <c r="S362" t="s">
        <v>54</v>
      </c>
      <c r="U362" s="2">
        <v>45843</v>
      </c>
      <c r="V362">
        <v>6791</v>
      </c>
      <c r="X362">
        <v>39454980</v>
      </c>
      <c r="Y362">
        <v>303</v>
      </c>
      <c r="Z362" t="s">
        <v>106</v>
      </c>
      <c r="AA362" s="1">
        <v>45527.154861111114</v>
      </c>
      <c r="AB362" t="s">
        <v>56</v>
      </c>
      <c r="AC362" t="s">
        <v>56</v>
      </c>
      <c r="AD362">
        <v>572151632</v>
      </c>
      <c r="AF362">
        <v>13603405</v>
      </c>
      <c r="AG362">
        <v>10</v>
      </c>
      <c r="AH362">
        <v>1</v>
      </c>
      <c r="AJ362">
        <v>1</v>
      </c>
      <c r="AK362" t="s">
        <v>57</v>
      </c>
      <c r="AL362">
        <v>1</v>
      </c>
      <c r="AM362">
        <v>0</v>
      </c>
      <c r="AX362">
        <v>8.4750848051471603E+17</v>
      </c>
      <c r="AZ362" t="s">
        <v>58</v>
      </c>
    </row>
    <row r="363" spans="1:52" x14ac:dyDescent="0.25">
      <c r="A363">
        <v>675407799</v>
      </c>
      <c r="B363">
        <v>1369337</v>
      </c>
      <c r="C363">
        <v>44345895</v>
      </c>
      <c r="D363" t="s">
        <v>65</v>
      </c>
      <c r="E363" s="1">
        <v>45526.546585648146</v>
      </c>
      <c r="F363" t="s">
        <v>73</v>
      </c>
      <c r="G363" t="s">
        <v>74</v>
      </c>
      <c r="H363" t="s">
        <v>73</v>
      </c>
      <c r="I363" t="s">
        <v>74</v>
      </c>
      <c r="J363" t="s">
        <v>75</v>
      </c>
      <c r="K363">
        <v>6</v>
      </c>
      <c r="L363">
        <v>288</v>
      </c>
      <c r="M363">
        <v>276</v>
      </c>
      <c r="N363">
        <f t="shared" si="10"/>
        <v>12</v>
      </c>
      <c r="O363" t="s">
        <v>53</v>
      </c>
      <c r="P363">
        <v>48</v>
      </c>
      <c r="Q363">
        <v>46</v>
      </c>
      <c r="R363">
        <f t="shared" si="11"/>
        <v>2</v>
      </c>
      <c r="S363" t="s">
        <v>54</v>
      </c>
      <c r="U363" s="2">
        <v>45843</v>
      </c>
      <c r="V363">
        <v>7020</v>
      </c>
      <c r="X363">
        <v>39454700</v>
      </c>
      <c r="Y363">
        <v>445</v>
      </c>
      <c r="Z363" t="s">
        <v>76</v>
      </c>
      <c r="AA363" s="1">
        <v>45527.379861111112</v>
      </c>
      <c r="AB363" t="s">
        <v>56</v>
      </c>
      <c r="AC363" t="s">
        <v>56</v>
      </c>
      <c r="AD363">
        <v>572151632</v>
      </c>
      <c r="AF363">
        <v>13603405</v>
      </c>
      <c r="AG363">
        <v>10</v>
      </c>
      <c r="AH363">
        <v>1</v>
      </c>
      <c r="AJ363">
        <v>1</v>
      </c>
      <c r="AK363" t="s">
        <v>57</v>
      </c>
      <c r="AL363">
        <v>1</v>
      </c>
      <c r="AM363">
        <v>0</v>
      </c>
      <c r="AX363">
        <v>8.4750848051471603E+17</v>
      </c>
      <c r="AZ363" t="s">
        <v>58</v>
      </c>
    </row>
    <row r="364" spans="1:52" x14ac:dyDescent="0.25">
      <c r="A364">
        <v>675406779</v>
      </c>
      <c r="B364">
        <v>1369337</v>
      </c>
      <c r="C364">
        <v>44345895</v>
      </c>
      <c r="D364" t="s">
        <v>65</v>
      </c>
      <c r="E364" s="1">
        <v>45526.544016203705</v>
      </c>
      <c r="F364" t="s">
        <v>73</v>
      </c>
      <c r="G364" t="s">
        <v>74</v>
      </c>
      <c r="H364" t="s">
        <v>73</v>
      </c>
      <c r="I364" t="s">
        <v>74</v>
      </c>
      <c r="J364" t="s">
        <v>75</v>
      </c>
      <c r="K364">
        <v>6</v>
      </c>
      <c r="L364">
        <v>330</v>
      </c>
      <c r="M364">
        <v>288</v>
      </c>
      <c r="N364">
        <f t="shared" si="10"/>
        <v>42</v>
      </c>
      <c r="O364" t="s">
        <v>53</v>
      </c>
      <c r="P364">
        <v>55</v>
      </c>
      <c r="Q364">
        <v>48</v>
      </c>
      <c r="R364">
        <f t="shared" si="11"/>
        <v>7</v>
      </c>
      <c r="S364" t="s">
        <v>54</v>
      </c>
      <c r="U364" s="2">
        <v>45843</v>
      </c>
      <c r="V364">
        <v>4823</v>
      </c>
      <c r="X364">
        <v>39454781</v>
      </c>
      <c r="Y364">
        <v>60</v>
      </c>
      <c r="Z364" t="s">
        <v>115</v>
      </c>
      <c r="AA364" s="1">
        <v>45527.017361111109</v>
      </c>
      <c r="AB364" t="s">
        <v>56</v>
      </c>
      <c r="AC364" t="s">
        <v>56</v>
      </c>
      <c r="AD364">
        <v>572151632</v>
      </c>
      <c r="AF364">
        <v>13603405</v>
      </c>
      <c r="AG364">
        <v>10</v>
      </c>
      <c r="AH364">
        <v>1</v>
      </c>
      <c r="AJ364">
        <v>1</v>
      </c>
      <c r="AK364" t="s">
        <v>57</v>
      </c>
      <c r="AL364">
        <v>1</v>
      </c>
      <c r="AM364">
        <v>0</v>
      </c>
      <c r="AX364">
        <v>8.4750848051471603E+17</v>
      </c>
      <c r="AZ364" t="s">
        <v>58</v>
      </c>
    </row>
    <row r="365" spans="1:52" x14ac:dyDescent="0.25">
      <c r="A365">
        <v>675406504</v>
      </c>
      <c r="B365">
        <v>1369337</v>
      </c>
      <c r="C365">
        <v>44345895</v>
      </c>
      <c r="D365" t="s">
        <v>65</v>
      </c>
      <c r="E365" s="1">
        <v>45526.54314814815</v>
      </c>
      <c r="F365" t="s">
        <v>73</v>
      </c>
      <c r="G365" t="s">
        <v>74</v>
      </c>
      <c r="H365" t="s">
        <v>73</v>
      </c>
      <c r="I365" t="s">
        <v>74</v>
      </c>
      <c r="J365" t="s">
        <v>75</v>
      </c>
      <c r="K365">
        <v>6</v>
      </c>
      <c r="L365">
        <v>384</v>
      </c>
      <c r="M365">
        <v>330</v>
      </c>
      <c r="N365">
        <f t="shared" si="10"/>
        <v>54</v>
      </c>
      <c r="O365" t="s">
        <v>53</v>
      </c>
      <c r="P365">
        <v>64</v>
      </c>
      <c r="Q365">
        <v>55</v>
      </c>
      <c r="R365">
        <f t="shared" si="11"/>
        <v>9</v>
      </c>
      <c r="S365" t="s">
        <v>54</v>
      </c>
      <c r="U365" s="2">
        <v>45843</v>
      </c>
      <c r="V365">
        <v>4823</v>
      </c>
      <c r="X365">
        <v>39454781</v>
      </c>
      <c r="Y365">
        <v>51</v>
      </c>
      <c r="Z365" t="s">
        <v>110</v>
      </c>
      <c r="AA365" s="1">
        <v>45527.023611111108</v>
      </c>
      <c r="AB365" t="s">
        <v>56</v>
      </c>
      <c r="AC365" t="s">
        <v>56</v>
      </c>
      <c r="AD365">
        <v>572151632</v>
      </c>
      <c r="AF365">
        <v>13603405</v>
      </c>
      <c r="AG365">
        <v>10</v>
      </c>
      <c r="AH365">
        <v>1</v>
      </c>
      <c r="AJ365">
        <v>1</v>
      </c>
      <c r="AK365" t="s">
        <v>57</v>
      </c>
      <c r="AL365">
        <v>1</v>
      </c>
      <c r="AM365">
        <v>0</v>
      </c>
      <c r="AX365">
        <v>8.4750848051471603E+17</v>
      </c>
      <c r="AZ365" t="s">
        <v>58</v>
      </c>
    </row>
    <row r="366" spans="1:52" x14ac:dyDescent="0.25">
      <c r="A366">
        <v>675400848</v>
      </c>
      <c r="B366">
        <v>1369337</v>
      </c>
      <c r="C366">
        <v>44345895</v>
      </c>
      <c r="D366" t="s">
        <v>65</v>
      </c>
      <c r="E366" s="1">
        <v>45526.529247685183</v>
      </c>
      <c r="F366" t="s">
        <v>73</v>
      </c>
      <c r="G366" t="s">
        <v>74</v>
      </c>
      <c r="H366" t="s">
        <v>73</v>
      </c>
      <c r="I366" t="s">
        <v>74</v>
      </c>
      <c r="J366" t="s">
        <v>75</v>
      </c>
      <c r="K366">
        <v>6</v>
      </c>
      <c r="L366">
        <v>396</v>
      </c>
      <c r="M366">
        <v>384</v>
      </c>
      <c r="N366">
        <f t="shared" si="10"/>
        <v>12</v>
      </c>
      <c r="O366" t="s">
        <v>53</v>
      </c>
      <c r="P366">
        <v>66</v>
      </c>
      <c r="Q366">
        <v>64</v>
      </c>
      <c r="R366">
        <f t="shared" si="11"/>
        <v>2</v>
      </c>
      <c r="S366" t="s">
        <v>54</v>
      </c>
      <c r="U366" s="2">
        <v>45843</v>
      </c>
      <c r="V366">
        <v>6867</v>
      </c>
      <c r="X366">
        <v>39454666</v>
      </c>
      <c r="Y366">
        <v>446</v>
      </c>
      <c r="Z366" t="s">
        <v>77</v>
      </c>
      <c r="AA366" s="1">
        <v>45527.277777777781</v>
      </c>
      <c r="AB366" t="s">
        <v>56</v>
      </c>
      <c r="AC366" t="s">
        <v>56</v>
      </c>
      <c r="AD366">
        <v>572151632</v>
      </c>
      <c r="AF366">
        <v>13603405</v>
      </c>
      <c r="AG366">
        <v>10</v>
      </c>
      <c r="AH366">
        <v>1</v>
      </c>
      <c r="AJ366">
        <v>1</v>
      </c>
      <c r="AK366" t="s">
        <v>57</v>
      </c>
      <c r="AL366">
        <v>1</v>
      </c>
      <c r="AM366">
        <v>0</v>
      </c>
      <c r="AX366">
        <v>8.4750848051471603E+17</v>
      </c>
      <c r="AZ366" t="s">
        <v>58</v>
      </c>
    </row>
    <row r="367" spans="1:52" x14ac:dyDescent="0.25">
      <c r="A367">
        <v>675397874</v>
      </c>
      <c r="B367">
        <v>1369337</v>
      </c>
      <c r="C367">
        <v>44345895</v>
      </c>
      <c r="D367" t="s">
        <v>65</v>
      </c>
      <c r="E367" s="1">
        <v>45526.519143518519</v>
      </c>
      <c r="F367" t="s">
        <v>73</v>
      </c>
      <c r="G367" t="s">
        <v>74</v>
      </c>
      <c r="H367" t="s">
        <v>73</v>
      </c>
      <c r="I367" t="s">
        <v>74</v>
      </c>
      <c r="J367" t="s">
        <v>75</v>
      </c>
      <c r="K367">
        <v>6</v>
      </c>
      <c r="L367">
        <v>444</v>
      </c>
      <c r="M367">
        <v>396</v>
      </c>
      <c r="N367">
        <f t="shared" si="10"/>
        <v>48</v>
      </c>
      <c r="O367" t="s">
        <v>53</v>
      </c>
      <c r="P367">
        <v>74</v>
      </c>
      <c r="Q367">
        <v>66</v>
      </c>
      <c r="R367">
        <f t="shared" si="11"/>
        <v>8</v>
      </c>
      <c r="S367" t="s">
        <v>54</v>
      </c>
      <c r="U367" s="2">
        <v>45843</v>
      </c>
      <c r="V367">
        <v>6991</v>
      </c>
      <c r="X367">
        <v>39454491</v>
      </c>
      <c r="Y367">
        <v>374</v>
      </c>
      <c r="Z367" t="s">
        <v>133</v>
      </c>
      <c r="AA367" s="1">
        <v>45527.158333333333</v>
      </c>
      <c r="AB367" t="s">
        <v>56</v>
      </c>
      <c r="AC367" t="s">
        <v>56</v>
      </c>
      <c r="AD367">
        <v>572151632</v>
      </c>
      <c r="AF367">
        <v>13603405</v>
      </c>
      <c r="AG367">
        <v>10</v>
      </c>
      <c r="AH367">
        <v>1</v>
      </c>
      <c r="AJ367">
        <v>1</v>
      </c>
      <c r="AK367" t="s">
        <v>57</v>
      </c>
      <c r="AL367">
        <v>1</v>
      </c>
      <c r="AM367">
        <v>0</v>
      </c>
      <c r="AX367">
        <v>8.4750848051471603E+17</v>
      </c>
      <c r="AZ367" t="s">
        <v>58</v>
      </c>
    </row>
    <row r="368" spans="1:52" x14ac:dyDescent="0.25">
      <c r="A368">
        <v>675397730</v>
      </c>
      <c r="B368">
        <v>1369337</v>
      </c>
      <c r="C368">
        <v>44345895</v>
      </c>
      <c r="D368" t="s">
        <v>65</v>
      </c>
      <c r="E368" s="1">
        <v>45526.518599537034</v>
      </c>
      <c r="F368" t="s">
        <v>73</v>
      </c>
      <c r="G368" t="s">
        <v>74</v>
      </c>
      <c r="H368" t="s">
        <v>73</v>
      </c>
      <c r="I368" t="s">
        <v>74</v>
      </c>
      <c r="J368" t="s">
        <v>75</v>
      </c>
      <c r="K368">
        <v>6</v>
      </c>
      <c r="L368">
        <v>504</v>
      </c>
      <c r="M368">
        <v>444</v>
      </c>
      <c r="N368">
        <f t="shared" si="10"/>
        <v>60</v>
      </c>
      <c r="O368" t="s">
        <v>53</v>
      </c>
      <c r="P368">
        <v>84</v>
      </c>
      <c r="Q368">
        <v>74</v>
      </c>
      <c r="R368">
        <f t="shared" si="11"/>
        <v>10</v>
      </c>
      <c r="S368" t="s">
        <v>54</v>
      </c>
      <c r="U368" s="2">
        <v>45843</v>
      </c>
      <c r="V368">
        <v>6991</v>
      </c>
      <c r="X368">
        <v>39454491</v>
      </c>
      <c r="Y368">
        <v>128</v>
      </c>
      <c r="Z368" t="s">
        <v>107</v>
      </c>
      <c r="AA368" s="1">
        <v>45527.15347222222</v>
      </c>
      <c r="AB368" t="s">
        <v>56</v>
      </c>
      <c r="AC368" t="s">
        <v>56</v>
      </c>
      <c r="AD368">
        <v>572151632</v>
      </c>
      <c r="AF368">
        <v>13603405</v>
      </c>
      <c r="AG368">
        <v>10</v>
      </c>
      <c r="AH368">
        <v>1</v>
      </c>
      <c r="AJ368">
        <v>1</v>
      </c>
      <c r="AK368" t="s">
        <v>57</v>
      </c>
      <c r="AL368">
        <v>1</v>
      </c>
      <c r="AM368">
        <v>0</v>
      </c>
      <c r="AX368">
        <v>8.4750848051471603E+17</v>
      </c>
      <c r="AZ368" t="s">
        <v>58</v>
      </c>
    </row>
    <row r="369" spans="1:52" x14ac:dyDescent="0.25">
      <c r="A369">
        <v>675396620</v>
      </c>
      <c r="B369">
        <v>1369337</v>
      </c>
      <c r="C369">
        <v>44345882</v>
      </c>
      <c r="D369" t="s">
        <v>70</v>
      </c>
      <c r="E369" s="1">
        <v>45526.514710648145</v>
      </c>
      <c r="F369" t="s">
        <v>73</v>
      </c>
      <c r="G369" t="s">
        <v>74</v>
      </c>
      <c r="H369" t="s">
        <v>73</v>
      </c>
      <c r="I369" t="s">
        <v>74</v>
      </c>
      <c r="J369" t="s">
        <v>75</v>
      </c>
      <c r="K369">
        <v>6</v>
      </c>
      <c r="L369">
        <v>24</v>
      </c>
      <c r="M369">
        <v>-6</v>
      </c>
      <c r="N369">
        <f t="shared" si="10"/>
        <v>30</v>
      </c>
      <c r="O369" t="s">
        <v>53</v>
      </c>
      <c r="P369">
        <v>4</v>
      </c>
      <c r="Q369">
        <v>-1</v>
      </c>
      <c r="R369">
        <f t="shared" si="11"/>
        <v>5</v>
      </c>
      <c r="S369" t="s">
        <v>54</v>
      </c>
      <c r="U369" s="2">
        <v>45843</v>
      </c>
      <c r="V369">
        <v>6991</v>
      </c>
      <c r="X369">
        <v>39454491</v>
      </c>
      <c r="Y369">
        <v>128</v>
      </c>
      <c r="Z369" t="s">
        <v>107</v>
      </c>
      <c r="AA369" s="1">
        <v>45527.15347222222</v>
      </c>
      <c r="AB369" t="s">
        <v>56</v>
      </c>
      <c r="AC369" t="s">
        <v>56</v>
      </c>
      <c r="AD369">
        <v>572151632</v>
      </c>
      <c r="AF369">
        <v>13603405</v>
      </c>
      <c r="AG369">
        <v>5</v>
      </c>
      <c r="AH369">
        <v>1</v>
      </c>
      <c r="AJ369">
        <v>1</v>
      </c>
      <c r="AK369" t="s">
        <v>57</v>
      </c>
      <c r="AL369">
        <v>1</v>
      </c>
      <c r="AM369">
        <v>0</v>
      </c>
      <c r="AX369">
        <v>8.4750848051471603E+17</v>
      </c>
      <c r="AZ369" t="s">
        <v>58</v>
      </c>
    </row>
    <row r="370" spans="1:52" x14ac:dyDescent="0.25">
      <c r="A370">
        <v>675396603</v>
      </c>
      <c r="B370">
        <v>1369337</v>
      </c>
      <c r="C370">
        <v>44345882</v>
      </c>
      <c r="D370" t="s">
        <v>70</v>
      </c>
      <c r="E370" s="1">
        <v>45526.514664351853</v>
      </c>
      <c r="F370" t="s">
        <v>73</v>
      </c>
      <c r="G370" t="s">
        <v>74</v>
      </c>
      <c r="H370" t="s">
        <v>73</v>
      </c>
      <c r="I370" t="s">
        <v>74</v>
      </c>
      <c r="J370" t="s">
        <v>75</v>
      </c>
      <c r="K370">
        <v>6</v>
      </c>
      <c r="L370">
        <v>102</v>
      </c>
      <c r="M370">
        <v>24</v>
      </c>
      <c r="N370">
        <f t="shared" si="10"/>
        <v>78</v>
      </c>
      <c r="O370" t="s">
        <v>53</v>
      </c>
      <c r="P370">
        <v>17</v>
      </c>
      <c r="Q370">
        <v>4</v>
      </c>
      <c r="R370">
        <f t="shared" si="11"/>
        <v>13</v>
      </c>
      <c r="S370" t="s">
        <v>54</v>
      </c>
      <c r="U370" s="2">
        <v>45843</v>
      </c>
      <c r="V370">
        <v>6991</v>
      </c>
      <c r="X370">
        <v>39454491</v>
      </c>
      <c r="Y370">
        <v>74</v>
      </c>
      <c r="Z370" t="s">
        <v>98</v>
      </c>
      <c r="AA370" s="1">
        <v>45527.041666666664</v>
      </c>
      <c r="AB370" t="s">
        <v>56</v>
      </c>
      <c r="AC370" t="s">
        <v>56</v>
      </c>
      <c r="AD370">
        <v>572151632</v>
      </c>
      <c r="AF370">
        <v>13603405</v>
      </c>
      <c r="AG370">
        <v>5</v>
      </c>
      <c r="AH370">
        <v>1</v>
      </c>
      <c r="AJ370">
        <v>1</v>
      </c>
      <c r="AK370" t="s">
        <v>57</v>
      </c>
      <c r="AL370">
        <v>1</v>
      </c>
      <c r="AM370">
        <v>0</v>
      </c>
      <c r="AX370">
        <v>8.4750848051471603E+17</v>
      </c>
      <c r="AZ370" t="s">
        <v>58</v>
      </c>
    </row>
    <row r="371" spans="1:52" x14ac:dyDescent="0.25">
      <c r="A371">
        <v>675396284</v>
      </c>
      <c r="B371">
        <v>1369337</v>
      </c>
      <c r="C371">
        <v>44345882</v>
      </c>
      <c r="D371" t="s">
        <v>70</v>
      </c>
      <c r="E371" s="1">
        <v>45526.513645833336</v>
      </c>
      <c r="F371" t="s">
        <v>73</v>
      </c>
      <c r="G371" t="s">
        <v>74</v>
      </c>
      <c r="H371" t="s">
        <v>73</v>
      </c>
      <c r="I371" t="s">
        <v>74</v>
      </c>
      <c r="J371" t="s">
        <v>75</v>
      </c>
      <c r="K371">
        <v>6</v>
      </c>
      <c r="L371">
        <v>168</v>
      </c>
      <c r="M371">
        <v>102</v>
      </c>
      <c r="N371">
        <f t="shared" si="10"/>
        <v>66</v>
      </c>
      <c r="O371" t="s">
        <v>53</v>
      </c>
      <c r="P371">
        <v>28</v>
      </c>
      <c r="Q371">
        <v>17</v>
      </c>
      <c r="R371">
        <f t="shared" si="11"/>
        <v>11</v>
      </c>
      <c r="S371" t="s">
        <v>54</v>
      </c>
      <c r="U371" s="2">
        <v>45843</v>
      </c>
      <c r="V371">
        <v>6991</v>
      </c>
      <c r="X371">
        <v>39454491</v>
      </c>
      <c r="Y371">
        <v>58</v>
      </c>
      <c r="Z371" t="s">
        <v>117</v>
      </c>
      <c r="AA371" s="1">
        <v>45527.000694444447</v>
      </c>
      <c r="AB371" t="s">
        <v>56</v>
      </c>
      <c r="AC371" t="s">
        <v>56</v>
      </c>
      <c r="AD371">
        <v>572151632</v>
      </c>
      <c r="AF371">
        <v>13603405</v>
      </c>
      <c r="AG371">
        <v>5</v>
      </c>
      <c r="AH371">
        <v>1</v>
      </c>
      <c r="AJ371">
        <v>1</v>
      </c>
      <c r="AK371" t="s">
        <v>57</v>
      </c>
      <c r="AL371">
        <v>1</v>
      </c>
      <c r="AM371">
        <v>0</v>
      </c>
      <c r="AX371">
        <v>8.4750848051471603E+17</v>
      </c>
      <c r="AZ371" t="s">
        <v>58</v>
      </c>
    </row>
    <row r="372" spans="1:52" x14ac:dyDescent="0.25">
      <c r="A372">
        <v>675390978</v>
      </c>
      <c r="B372">
        <v>1369337</v>
      </c>
      <c r="C372">
        <v>44345882</v>
      </c>
      <c r="D372" t="s">
        <v>70</v>
      </c>
      <c r="E372" s="1">
        <v>45526.493969907409</v>
      </c>
      <c r="F372" t="s">
        <v>73</v>
      </c>
      <c r="G372" t="s">
        <v>74</v>
      </c>
      <c r="H372" t="s">
        <v>73</v>
      </c>
      <c r="I372" t="s">
        <v>74</v>
      </c>
      <c r="J372" t="s">
        <v>75</v>
      </c>
      <c r="K372">
        <v>6</v>
      </c>
      <c r="L372">
        <v>174</v>
      </c>
      <c r="M372">
        <v>168</v>
      </c>
      <c r="N372">
        <f t="shared" si="10"/>
        <v>6</v>
      </c>
      <c r="O372" t="s">
        <v>53</v>
      </c>
      <c r="P372">
        <v>29</v>
      </c>
      <c r="Q372">
        <v>28</v>
      </c>
      <c r="R372">
        <f t="shared" si="11"/>
        <v>1</v>
      </c>
      <c r="S372" t="s">
        <v>54</v>
      </c>
      <c r="U372" s="2">
        <v>45843</v>
      </c>
      <c r="V372">
        <v>7158</v>
      </c>
      <c r="X372">
        <v>39454316</v>
      </c>
      <c r="Y372">
        <v>182</v>
      </c>
      <c r="Z372" t="s">
        <v>148</v>
      </c>
      <c r="AA372" s="1">
        <v>45528.104166666664</v>
      </c>
      <c r="AB372" t="s">
        <v>56</v>
      </c>
      <c r="AC372" t="s">
        <v>56</v>
      </c>
      <c r="AD372">
        <v>572151632</v>
      </c>
      <c r="AF372">
        <v>13603405</v>
      </c>
      <c r="AG372">
        <v>5</v>
      </c>
      <c r="AH372">
        <v>1</v>
      </c>
      <c r="AJ372">
        <v>1</v>
      </c>
      <c r="AK372" t="s">
        <v>57</v>
      </c>
      <c r="AL372">
        <v>1</v>
      </c>
      <c r="AM372">
        <v>0</v>
      </c>
      <c r="AX372">
        <v>8.4750848051471603E+17</v>
      </c>
      <c r="AZ372" t="s">
        <v>58</v>
      </c>
    </row>
    <row r="373" spans="1:52" x14ac:dyDescent="0.25">
      <c r="A373">
        <v>675382359</v>
      </c>
      <c r="B373">
        <v>1369337</v>
      </c>
      <c r="C373">
        <v>44345882</v>
      </c>
      <c r="D373" t="s">
        <v>70</v>
      </c>
      <c r="E373" s="1">
        <v>45526.464756944442</v>
      </c>
      <c r="F373" t="s">
        <v>73</v>
      </c>
      <c r="G373" t="s">
        <v>74</v>
      </c>
      <c r="H373" t="s">
        <v>73</v>
      </c>
      <c r="I373" t="s">
        <v>74</v>
      </c>
      <c r="J373" t="s">
        <v>75</v>
      </c>
      <c r="K373">
        <v>6</v>
      </c>
      <c r="L373">
        <v>180</v>
      </c>
      <c r="M373">
        <v>174</v>
      </c>
      <c r="N373">
        <f t="shared" si="10"/>
        <v>6</v>
      </c>
      <c r="O373" t="s">
        <v>53</v>
      </c>
      <c r="P373">
        <v>30</v>
      </c>
      <c r="Q373">
        <v>29</v>
      </c>
      <c r="R373">
        <f t="shared" si="11"/>
        <v>1</v>
      </c>
      <c r="S373" t="s">
        <v>54</v>
      </c>
      <c r="U373" s="2">
        <v>45843</v>
      </c>
      <c r="V373">
        <v>7095</v>
      </c>
      <c r="X373">
        <v>39454089</v>
      </c>
      <c r="Y373">
        <v>351</v>
      </c>
      <c r="Z373" t="s">
        <v>139</v>
      </c>
      <c r="AA373" s="1">
        <v>45528.001388888886</v>
      </c>
      <c r="AB373" t="s">
        <v>56</v>
      </c>
      <c r="AC373" t="s">
        <v>56</v>
      </c>
      <c r="AD373">
        <v>572151632</v>
      </c>
      <c r="AF373">
        <v>13603405</v>
      </c>
      <c r="AG373">
        <v>5</v>
      </c>
      <c r="AH373">
        <v>1</v>
      </c>
      <c r="AJ373">
        <v>1</v>
      </c>
      <c r="AK373" t="s">
        <v>57</v>
      </c>
      <c r="AL373">
        <v>1</v>
      </c>
      <c r="AM373">
        <v>0</v>
      </c>
      <c r="AX373">
        <v>8.4750848051471603E+17</v>
      </c>
      <c r="AZ373" t="s">
        <v>58</v>
      </c>
    </row>
    <row r="374" spans="1:52" x14ac:dyDescent="0.25">
      <c r="A374">
        <v>675377599</v>
      </c>
      <c r="B374">
        <v>1369337</v>
      </c>
      <c r="C374">
        <v>44345882</v>
      </c>
      <c r="D374" t="s">
        <v>70</v>
      </c>
      <c r="E374" s="1">
        <v>45526.446701388886</v>
      </c>
      <c r="F374" t="s">
        <v>73</v>
      </c>
      <c r="G374" t="s">
        <v>74</v>
      </c>
      <c r="H374" t="s">
        <v>73</v>
      </c>
      <c r="I374" t="s">
        <v>74</v>
      </c>
      <c r="J374" t="s">
        <v>75</v>
      </c>
      <c r="K374">
        <v>6</v>
      </c>
      <c r="L374">
        <v>186</v>
      </c>
      <c r="M374">
        <v>180</v>
      </c>
      <c r="N374">
        <f t="shared" si="10"/>
        <v>6</v>
      </c>
      <c r="O374" t="s">
        <v>53</v>
      </c>
      <c r="P374">
        <v>31</v>
      </c>
      <c r="Q374">
        <v>30</v>
      </c>
      <c r="R374">
        <f t="shared" si="11"/>
        <v>1</v>
      </c>
      <c r="S374" t="s">
        <v>54</v>
      </c>
      <c r="U374" s="2">
        <v>45843</v>
      </c>
      <c r="V374">
        <v>6048</v>
      </c>
      <c r="X374">
        <v>39453927</v>
      </c>
      <c r="Y374">
        <v>308</v>
      </c>
      <c r="Z374" t="s">
        <v>149</v>
      </c>
      <c r="AA374" s="1">
        <v>45528.333333333336</v>
      </c>
      <c r="AB374" t="s">
        <v>56</v>
      </c>
      <c r="AC374" t="s">
        <v>56</v>
      </c>
      <c r="AD374">
        <v>572151632</v>
      </c>
      <c r="AF374">
        <v>13603405</v>
      </c>
      <c r="AG374">
        <v>5</v>
      </c>
      <c r="AH374">
        <v>1</v>
      </c>
      <c r="AJ374">
        <v>1</v>
      </c>
      <c r="AK374" t="s">
        <v>57</v>
      </c>
      <c r="AL374">
        <v>1</v>
      </c>
      <c r="AM374">
        <v>0</v>
      </c>
      <c r="AX374">
        <v>8.4750848051471603E+17</v>
      </c>
      <c r="AZ374" t="s">
        <v>58</v>
      </c>
    </row>
    <row r="375" spans="1:52" x14ac:dyDescent="0.25">
      <c r="A375">
        <v>675363778</v>
      </c>
      <c r="B375">
        <v>1369337</v>
      </c>
      <c r="C375">
        <v>44345882</v>
      </c>
      <c r="D375" t="s">
        <v>70</v>
      </c>
      <c r="E375" s="1">
        <v>45526.402731481481</v>
      </c>
      <c r="F375" t="s">
        <v>73</v>
      </c>
      <c r="G375" t="s">
        <v>74</v>
      </c>
      <c r="H375" t="s">
        <v>73</v>
      </c>
      <c r="I375" t="s">
        <v>74</v>
      </c>
      <c r="J375" t="s">
        <v>75</v>
      </c>
      <c r="K375">
        <v>6</v>
      </c>
      <c r="L375">
        <v>192</v>
      </c>
      <c r="M375">
        <v>186</v>
      </c>
      <c r="N375">
        <f t="shared" si="10"/>
        <v>6</v>
      </c>
      <c r="O375" t="s">
        <v>53</v>
      </c>
      <c r="P375">
        <v>32</v>
      </c>
      <c r="Q375">
        <v>31</v>
      </c>
      <c r="R375">
        <f t="shared" si="11"/>
        <v>1</v>
      </c>
      <c r="S375" t="s">
        <v>54</v>
      </c>
      <c r="U375" s="2">
        <v>45843</v>
      </c>
      <c r="V375">
        <v>6791</v>
      </c>
      <c r="X375">
        <v>39453465</v>
      </c>
      <c r="Y375">
        <v>223</v>
      </c>
      <c r="Z375" t="s">
        <v>161</v>
      </c>
      <c r="AA375" s="1">
        <v>45528.625</v>
      </c>
      <c r="AB375" t="s">
        <v>56</v>
      </c>
      <c r="AC375" t="s">
        <v>56</v>
      </c>
      <c r="AD375">
        <v>572151632</v>
      </c>
      <c r="AF375">
        <v>13603405</v>
      </c>
      <c r="AG375">
        <v>5</v>
      </c>
      <c r="AH375">
        <v>1</v>
      </c>
      <c r="AJ375">
        <v>1</v>
      </c>
      <c r="AK375" t="s">
        <v>57</v>
      </c>
      <c r="AL375">
        <v>1</v>
      </c>
      <c r="AM375">
        <v>0</v>
      </c>
      <c r="AX375">
        <v>8.4750848051471603E+17</v>
      </c>
      <c r="AZ375" t="s">
        <v>58</v>
      </c>
    </row>
    <row r="376" spans="1:52" x14ac:dyDescent="0.25">
      <c r="A376">
        <v>675339399</v>
      </c>
      <c r="B376">
        <v>1369337</v>
      </c>
      <c r="C376">
        <v>44345882</v>
      </c>
      <c r="D376" t="s">
        <v>70</v>
      </c>
      <c r="E376" s="1">
        <v>45526.317916666667</v>
      </c>
      <c r="F376" t="s">
        <v>73</v>
      </c>
      <c r="G376" t="s">
        <v>74</v>
      </c>
      <c r="H376" t="s">
        <v>73</v>
      </c>
      <c r="I376" t="s">
        <v>74</v>
      </c>
      <c r="J376" t="s">
        <v>75</v>
      </c>
      <c r="K376">
        <v>6</v>
      </c>
      <c r="L376">
        <v>198</v>
      </c>
      <c r="M376">
        <v>192</v>
      </c>
      <c r="N376">
        <f t="shared" si="10"/>
        <v>6</v>
      </c>
      <c r="O376" t="s">
        <v>53</v>
      </c>
      <c r="P376">
        <v>33</v>
      </c>
      <c r="Q376">
        <v>32</v>
      </c>
      <c r="R376">
        <f t="shared" si="11"/>
        <v>1</v>
      </c>
      <c r="S376" t="s">
        <v>54</v>
      </c>
      <c r="U376" s="2">
        <v>45843</v>
      </c>
      <c r="V376">
        <v>7020</v>
      </c>
      <c r="X376">
        <v>39452579</v>
      </c>
      <c r="Y376">
        <v>494</v>
      </c>
      <c r="Z376" t="s">
        <v>155</v>
      </c>
      <c r="AA376" s="1">
        <v>45526.583333333336</v>
      </c>
      <c r="AB376" t="s">
        <v>56</v>
      </c>
      <c r="AC376" t="s">
        <v>56</v>
      </c>
      <c r="AD376">
        <v>572151632</v>
      </c>
      <c r="AF376">
        <v>13603405</v>
      </c>
      <c r="AG376">
        <v>5</v>
      </c>
      <c r="AH376">
        <v>1</v>
      </c>
      <c r="AJ376">
        <v>1</v>
      </c>
      <c r="AK376" t="s">
        <v>57</v>
      </c>
      <c r="AL376">
        <v>1</v>
      </c>
      <c r="AM376">
        <v>0</v>
      </c>
      <c r="AX376">
        <v>8.4750848051471603E+17</v>
      </c>
      <c r="AZ376" t="s">
        <v>58</v>
      </c>
    </row>
    <row r="377" spans="1:52" x14ac:dyDescent="0.25">
      <c r="A377">
        <v>675339355</v>
      </c>
      <c r="B377">
        <v>1369337</v>
      </c>
      <c r="C377">
        <v>44345882</v>
      </c>
      <c r="D377" t="s">
        <v>70</v>
      </c>
      <c r="E377" s="1">
        <v>45526.317407407405</v>
      </c>
      <c r="F377" t="s">
        <v>73</v>
      </c>
      <c r="G377" t="s">
        <v>74</v>
      </c>
      <c r="H377" t="s">
        <v>73</v>
      </c>
      <c r="I377" t="s">
        <v>74</v>
      </c>
      <c r="J377" t="s">
        <v>75</v>
      </c>
      <c r="K377">
        <v>6</v>
      </c>
      <c r="L377">
        <v>246</v>
      </c>
      <c r="M377">
        <v>198</v>
      </c>
      <c r="N377">
        <f t="shared" si="10"/>
        <v>48</v>
      </c>
      <c r="O377" t="s">
        <v>53</v>
      </c>
      <c r="P377">
        <v>41</v>
      </c>
      <c r="Q377">
        <v>33</v>
      </c>
      <c r="R377">
        <f t="shared" si="11"/>
        <v>8</v>
      </c>
      <c r="S377" t="s">
        <v>54</v>
      </c>
      <c r="U377" s="2">
        <v>45843</v>
      </c>
      <c r="V377">
        <v>7020</v>
      </c>
      <c r="X377">
        <v>39452579</v>
      </c>
      <c r="Y377">
        <v>398</v>
      </c>
      <c r="Z377" t="s">
        <v>121</v>
      </c>
      <c r="AA377" s="1">
        <v>45526.585416666669</v>
      </c>
      <c r="AB377" t="s">
        <v>56</v>
      </c>
      <c r="AC377" t="s">
        <v>56</v>
      </c>
      <c r="AD377">
        <v>572151632</v>
      </c>
      <c r="AF377">
        <v>13603405</v>
      </c>
      <c r="AG377">
        <v>5</v>
      </c>
      <c r="AH377">
        <v>1</v>
      </c>
      <c r="AJ377">
        <v>1</v>
      </c>
      <c r="AK377" t="s">
        <v>57</v>
      </c>
      <c r="AL377">
        <v>1</v>
      </c>
      <c r="AM377">
        <v>0</v>
      </c>
      <c r="AX377">
        <v>8.4750848051471603E+17</v>
      </c>
      <c r="AZ377" t="s">
        <v>58</v>
      </c>
    </row>
    <row r="378" spans="1:52" x14ac:dyDescent="0.25">
      <c r="A378">
        <v>675338706</v>
      </c>
      <c r="B378">
        <v>1369337</v>
      </c>
      <c r="C378">
        <v>44345882</v>
      </c>
      <c r="D378" t="s">
        <v>70</v>
      </c>
      <c r="E378" s="1">
        <v>45526.306840277779</v>
      </c>
      <c r="F378" t="s">
        <v>73</v>
      </c>
      <c r="G378" t="s">
        <v>74</v>
      </c>
      <c r="H378" t="s">
        <v>73</v>
      </c>
      <c r="I378" t="s">
        <v>74</v>
      </c>
      <c r="J378" t="s">
        <v>75</v>
      </c>
      <c r="K378">
        <v>6</v>
      </c>
      <c r="L378">
        <v>258</v>
      </c>
      <c r="M378">
        <v>246</v>
      </c>
      <c r="N378">
        <f t="shared" si="10"/>
        <v>12</v>
      </c>
      <c r="O378" t="s">
        <v>53</v>
      </c>
      <c r="P378">
        <v>43</v>
      </c>
      <c r="Q378">
        <v>41</v>
      </c>
      <c r="R378">
        <f t="shared" si="11"/>
        <v>2</v>
      </c>
      <c r="S378" t="s">
        <v>54</v>
      </c>
      <c r="U378" s="2">
        <v>45843</v>
      </c>
      <c r="V378">
        <v>5795</v>
      </c>
      <c r="X378">
        <v>39452571</v>
      </c>
      <c r="Y378">
        <v>384</v>
      </c>
      <c r="Z378" t="s">
        <v>142</v>
      </c>
      <c r="AA378" s="1">
        <v>45526.597222222219</v>
      </c>
      <c r="AB378" t="s">
        <v>56</v>
      </c>
      <c r="AC378" t="s">
        <v>56</v>
      </c>
      <c r="AD378">
        <v>572151632</v>
      </c>
      <c r="AF378">
        <v>13603405</v>
      </c>
      <c r="AG378">
        <v>5</v>
      </c>
      <c r="AH378">
        <v>1</v>
      </c>
      <c r="AJ378">
        <v>1</v>
      </c>
      <c r="AK378" t="s">
        <v>57</v>
      </c>
      <c r="AL378">
        <v>1</v>
      </c>
      <c r="AM378">
        <v>0</v>
      </c>
      <c r="AX378">
        <v>8.4750848051471603E+17</v>
      </c>
      <c r="AZ378" t="s">
        <v>58</v>
      </c>
    </row>
    <row r="379" spans="1:52" x14ac:dyDescent="0.25">
      <c r="A379">
        <v>675338698</v>
      </c>
      <c r="B379">
        <v>1369337</v>
      </c>
      <c r="C379">
        <v>44345882</v>
      </c>
      <c r="D379" t="s">
        <v>70</v>
      </c>
      <c r="E379" s="1">
        <v>45526.306643518517</v>
      </c>
      <c r="F379" t="s">
        <v>73</v>
      </c>
      <c r="G379" t="s">
        <v>74</v>
      </c>
      <c r="H379" t="s">
        <v>73</v>
      </c>
      <c r="I379" t="s">
        <v>74</v>
      </c>
      <c r="J379" t="s">
        <v>75</v>
      </c>
      <c r="K379">
        <v>6</v>
      </c>
      <c r="L379">
        <v>270</v>
      </c>
      <c r="M379">
        <v>258</v>
      </c>
      <c r="N379">
        <f t="shared" si="10"/>
        <v>12</v>
      </c>
      <c r="O379" t="s">
        <v>53</v>
      </c>
      <c r="P379">
        <v>45</v>
      </c>
      <c r="Q379">
        <v>43</v>
      </c>
      <c r="R379">
        <f t="shared" si="11"/>
        <v>2</v>
      </c>
      <c r="S379" t="s">
        <v>54</v>
      </c>
      <c r="U379" s="2">
        <v>45843</v>
      </c>
      <c r="V379">
        <v>5795</v>
      </c>
      <c r="X379">
        <v>39452571</v>
      </c>
      <c r="Y379">
        <v>382</v>
      </c>
      <c r="Z379" t="s">
        <v>118</v>
      </c>
      <c r="AA379" s="1">
        <v>45526.6</v>
      </c>
      <c r="AB379" t="s">
        <v>56</v>
      </c>
      <c r="AC379" t="s">
        <v>56</v>
      </c>
      <c r="AD379">
        <v>572151632</v>
      </c>
      <c r="AF379">
        <v>13603405</v>
      </c>
      <c r="AG379">
        <v>5</v>
      </c>
      <c r="AH379">
        <v>1</v>
      </c>
      <c r="AJ379">
        <v>1</v>
      </c>
      <c r="AK379" t="s">
        <v>57</v>
      </c>
      <c r="AL379">
        <v>1</v>
      </c>
      <c r="AM379">
        <v>0</v>
      </c>
      <c r="AX379">
        <v>8.4750848051471603E+17</v>
      </c>
      <c r="AZ379" t="s">
        <v>58</v>
      </c>
    </row>
    <row r="380" spans="1:52" x14ac:dyDescent="0.25">
      <c r="A380">
        <v>675330937</v>
      </c>
      <c r="B380">
        <v>1369337</v>
      </c>
      <c r="C380">
        <v>44345882</v>
      </c>
      <c r="D380" t="s">
        <v>70</v>
      </c>
      <c r="E380" s="1">
        <v>45525.832314814812</v>
      </c>
      <c r="F380" t="s">
        <v>73</v>
      </c>
      <c r="G380" t="s">
        <v>74</v>
      </c>
      <c r="H380" t="s">
        <v>73</v>
      </c>
      <c r="I380" t="s">
        <v>74</v>
      </c>
      <c r="J380" t="s">
        <v>75</v>
      </c>
      <c r="K380">
        <v>6</v>
      </c>
      <c r="L380">
        <v>276</v>
      </c>
      <c r="M380">
        <v>270</v>
      </c>
      <c r="N380">
        <f t="shared" si="10"/>
        <v>6</v>
      </c>
      <c r="O380" t="s">
        <v>53</v>
      </c>
      <c r="P380">
        <v>46</v>
      </c>
      <c r="Q380">
        <v>45</v>
      </c>
      <c r="R380">
        <f t="shared" si="11"/>
        <v>1</v>
      </c>
      <c r="S380" t="s">
        <v>54</v>
      </c>
      <c r="U380" s="2">
        <v>45843</v>
      </c>
      <c r="V380">
        <v>6087</v>
      </c>
      <c r="X380">
        <v>39452365</v>
      </c>
      <c r="Y380">
        <v>384</v>
      </c>
      <c r="Z380" t="s">
        <v>142</v>
      </c>
      <c r="AA380" s="1">
        <v>45526.597222222219</v>
      </c>
      <c r="AB380" t="s">
        <v>56</v>
      </c>
      <c r="AC380" t="s">
        <v>56</v>
      </c>
      <c r="AD380">
        <v>572151632</v>
      </c>
      <c r="AF380">
        <v>13603405</v>
      </c>
      <c r="AG380">
        <v>5</v>
      </c>
      <c r="AH380">
        <v>1</v>
      </c>
      <c r="AJ380">
        <v>1</v>
      </c>
      <c r="AK380" t="s">
        <v>57</v>
      </c>
      <c r="AL380">
        <v>1</v>
      </c>
      <c r="AM380">
        <v>0</v>
      </c>
      <c r="AX380">
        <v>8.4750848051471603E+17</v>
      </c>
      <c r="AZ380" t="s">
        <v>58</v>
      </c>
    </row>
    <row r="381" spans="1:52" x14ac:dyDescent="0.25">
      <c r="A381">
        <v>675327092</v>
      </c>
      <c r="B381">
        <v>1369337</v>
      </c>
      <c r="C381">
        <v>44345882</v>
      </c>
      <c r="D381" t="s">
        <v>70</v>
      </c>
      <c r="E381" s="1">
        <v>45525.819282407407</v>
      </c>
      <c r="F381" t="s">
        <v>73</v>
      </c>
      <c r="G381" t="s">
        <v>74</v>
      </c>
      <c r="H381" t="s">
        <v>73</v>
      </c>
      <c r="I381" t="s">
        <v>74</v>
      </c>
      <c r="J381" t="s">
        <v>75</v>
      </c>
      <c r="K381">
        <v>6</v>
      </c>
      <c r="L381">
        <v>282</v>
      </c>
      <c r="M381">
        <v>276</v>
      </c>
      <c r="N381">
        <f t="shared" si="10"/>
        <v>6</v>
      </c>
      <c r="O381" t="s">
        <v>53</v>
      </c>
      <c r="P381">
        <v>47</v>
      </c>
      <c r="Q381">
        <v>46</v>
      </c>
      <c r="R381">
        <f t="shared" si="11"/>
        <v>1</v>
      </c>
      <c r="S381" t="s">
        <v>54</v>
      </c>
      <c r="U381" s="2">
        <v>45843</v>
      </c>
      <c r="V381">
        <v>7117</v>
      </c>
      <c r="X381">
        <v>39452275</v>
      </c>
      <c r="Y381">
        <v>328</v>
      </c>
      <c r="Z381" t="s">
        <v>123</v>
      </c>
      <c r="AA381" s="1">
        <v>45526.692361111112</v>
      </c>
      <c r="AB381" t="s">
        <v>56</v>
      </c>
      <c r="AC381" t="s">
        <v>56</v>
      </c>
      <c r="AD381">
        <v>572151632</v>
      </c>
      <c r="AF381">
        <v>13603405</v>
      </c>
      <c r="AG381">
        <v>5</v>
      </c>
      <c r="AH381">
        <v>1</v>
      </c>
      <c r="AJ381">
        <v>1</v>
      </c>
      <c r="AK381" t="s">
        <v>57</v>
      </c>
      <c r="AL381">
        <v>1</v>
      </c>
      <c r="AM381">
        <v>0</v>
      </c>
      <c r="AX381">
        <v>8.4750848051471603E+17</v>
      </c>
      <c r="AZ381" t="s">
        <v>58</v>
      </c>
    </row>
    <row r="382" spans="1:52" x14ac:dyDescent="0.25">
      <c r="A382">
        <v>675320108</v>
      </c>
      <c r="B382">
        <v>1369337</v>
      </c>
      <c r="C382">
        <v>44345882</v>
      </c>
      <c r="D382" t="s">
        <v>70</v>
      </c>
      <c r="E382" s="1">
        <v>45525.798900462964</v>
      </c>
      <c r="F382" t="s">
        <v>73</v>
      </c>
      <c r="G382" t="s">
        <v>74</v>
      </c>
      <c r="H382" t="s">
        <v>73</v>
      </c>
      <c r="I382" t="s">
        <v>74</v>
      </c>
      <c r="J382" t="s">
        <v>75</v>
      </c>
      <c r="K382">
        <v>6</v>
      </c>
      <c r="L382">
        <v>288</v>
      </c>
      <c r="M382">
        <v>282</v>
      </c>
      <c r="N382">
        <f t="shared" si="10"/>
        <v>6</v>
      </c>
      <c r="O382" t="s">
        <v>53</v>
      </c>
      <c r="P382">
        <v>48</v>
      </c>
      <c r="Q382">
        <v>47</v>
      </c>
      <c r="R382">
        <f t="shared" si="11"/>
        <v>1</v>
      </c>
      <c r="S382" t="s">
        <v>54</v>
      </c>
      <c r="U382" s="2">
        <v>45843</v>
      </c>
      <c r="V382">
        <v>5795</v>
      </c>
      <c r="X382">
        <v>39452147</v>
      </c>
      <c r="Y382">
        <v>407</v>
      </c>
      <c r="Z382" t="s">
        <v>81</v>
      </c>
      <c r="AA382" s="1">
        <v>45526.334722222222</v>
      </c>
      <c r="AB382" t="s">
        <v>56</v>
      </c>
      <c r="AC382" t="s">
        <v>56</v>
      </c>
      <c r="AD382">
        <v>572151632</v>
      </c>
      <c r="AF382">
        <v>13603405</v>
      </c>
      <c r="AG382">
        <v>5</v>
      </c>
      <c r="AH382">
        <v>1</v>
      </c>
      <c r="AJ382">
        <v>1</v>
      </c>
      <c r="AK382" t="s">
        <v>57</v>
      </c>
      <c r="AL382">
        <v>1</v>
      </c>
      <c r="AM382">
        <v>0</v>
      </c>
      <c r="AX382">
        <v>8.4750848051471603E+17</v>
      </c>
      <c r="AZ382" t="s">
        <v>58</v>
      </c>
    </row>
    <row r="383" spans="1:52" x14ac:dyDescent="0.25">
      <c r="A383">
        <v>675319857</v>
      </c>
      <c r="B383">
        <v>1369337</v>
      </c>
      <c r="C383">
        <v>44345882</v>
      </c>
      <c r="D383" t="s">
        <v>70</v>
      </c>
      <c r="E383" s="1">
        <v>45525.798321759263</v>
      </c>
      <c r="F383" t="s">
        <v>73</v>
      </c>
      <c r="G383" t="s">
        <v>74</v>
      </c>
      <c r="H383" t="s">
        <v>73</v>
      </c>
      <c r="I383" t="s">
        <v>74</v>
      </c>
      <c r="J383" t="s">
        <v>75</v>
      </c>
      <c r="K383">
        <v>6</v>
      </c>
      <c r="L383">
        <v>294</v>
      </c>
      <c r="M383">
        <v>288</v>
      </c>
      <c r="N383">
        <f t="shared" si="10"/>
        <v>6</v>
      </c>
      <c r="O383" t="s">
        <v>53</v>
      </c>
      <c r="P383">
        <v>49</v>
      </c>
      <c r="Q383">
        <v>48</v>
      </c>
      <c r="R383">
        <f t="shared" si="11"/>
        <v>1</v>
      </c>
      <c r="S383" t="s">
        <v>54</v>
      </c>
      <c r="U383" s="2">
        <v>45843</v>
      </c>
      <c r="V383">
        <v>6396</v>
      </c>
      <c r="X383">
        <v>39452108</v>
      </c>
      <c r="Y383">
        <v>75</v>
      </c>
      <c r="Z383" t="s">
        <v>144</v>
      </c>
      <c r="AA383" s="1">
        <v>45526.324305555558</v>
      </c>
      <c r="AB383" t="s">
        <v>56</v>
      </c>
      <c r="AC383" t="s">
        <v>56</v>
      </c>
      <c r="AD383">
        <v>572151632</v>
      </c>
      <c r="AF383">
        <v>13603405</v>
      </c>
      <c r="AG383">
        <v>5</v>
      </c>
      <c r="AH383">
        <v>1</v>
      </c>
      <c r="AJ383">
        <v>1</v>
      </c>
      <c r="AK383" t="s">
        <v>57</v>
      </c>
      <c r="AL383">
        <v>1</v>
      </c>
      <c r="AM383">
        <v>0</v>
      </c>
      <c r="AX383">
        <v>8.4750848051471603E+17</v>
      </c>
      <c r="AZ383" t="s">
        <v>58</v>
      </c>
    </row>
    <row r="384" spans="1:52" x14ac:dyDescent="0.25">
      <c r="A384">
        <v>675317554</v>
      </c>
      <c r="B384">
        <v>1369337</v>
      </c>
      <c r="C384">
        <v>44345882</v>
      </c>
      <c r="D384" t="s">
        <v>70</v>
      </c>
      <c r="E384" s="1">
        <v>45525.791967592595</v>
      </c>
      <c r="F384" t="s">
        <v>73</v>
      </c>
      <c r="G384" t="s">
        <v>74</v>
      </c>
      <c r="H384" t="s">
        <v>73</v>
      </c>
      <c r="I384" t="s">
        <v>74</v>
      </c>
      <c r="J384" t="s">
        <v>75</v>
      </c>
      <c r="K384">
        <v>6</v>
      </c>
      <c r="L384">
        <v>300</v>
      </c>
      <c r="M384">
        <v>294</v>
      </c>
      <c r="N384">
        <f t="shared" si="10"/>
        <v>6</v>
      </c>
      <c r="O384" t="s">
        <v>53</v>
      </c>
      <c r="P384">
        <v>50</v>
      </c>
      <c r="Q384">
        <v>49</v>
      </c>
      <c r="R384">
        <f t="shared" si="11"/>
        <v>1</v>
      </c>
      <c r="S384" t="s">
        <v>54</v>
      </c>
      <c r="U384" s="2">
        <v>45843</v>
      </c>
      <c r="V384">
        <v>6616</v>
      </c>
      <c r="X384">
        <v>39452100</v>
      </c>
      <c r="Y384">
        <v>396</v>
      </c>
      <c r="Z384" t="s">
        <v>145</v>
      </c>
      <c r="AA384" s="1">
        <v>45526.289583333331</v>
      </c>
      <c r="AB384" t="s">
        <v>56</v>
      </c>
      <c r="AC384" t="s">
        <v>56</v>
      </c>
      <c r="AD384">
        <v>572151632</v>
      </c>
      <c r="AF384">
        <v>13603405</v>
      </c>
      <c r="AG384">
        <v>5</v>
      </c>
      <c r="AH384">
        <v>1</v>
      </c>
      <c r="AJ384">
        <v>1</v>
      </c>
      <c r="AK384" t="s">
        <v>57</v>
      </c>
      <c r="AL384">
        <v>1</v>
      </c>
      <c r="AM384">
        <v>0</v>
      </c>
      <c r="AX384">
        <v>8.4750848051471603E+17</v>
      </c>
      <c r="AZ384" t="s">
        <v>58</v>
      </c>
    </row>
    <row r="385" spans="1:52" x14ac:dyDescent="0.25">
      <c r="A385">
        <v>675317522</v>
      </c>
      <c r="B385">
        <v>1369337</v>
      </c>
      <c r="C385">
        <v>44345882</v>
      </c>
      <c r="D385" t="s">
        <v>70</v>
      </c>
      <c r="E385" s="1">
        <v>45525.791909722226</v>
      </c>
      <c r="F385" t="s">
        <v>73</v>
      </c>
      <c r="G385" t="s">
        <v>74</v>
      </c>
      <c r="H385" t="s">
        <v>73</v>
      </c>
      <c r="I385" t="s">
        <v>74</v>
      </c>
      <c r="J385" t="s">
        <v>75</v>
      </c>
      <c r="K385">
        <v>6</v>
      </c>
      <c r="L385">
        <v>306</v>
      </c>
      <c r="M385">
        <v>300</v>
      </c>
      <c r="N385">
        <f t="shared" si="10"/>
        <v>6</v>
      </c>
      <c r="O385" t="s">
        <v>53</v>
      </c>
      <c r="P385">
        <v>51</v>
      </c>
      <c r="Q385">
        <v>50</v>
      </c>
      <c r="R385">
        <f t="shared" si="11"/>
        <v>1</v>
      </c>
      <c r="S385" t="s">
        <v>54</v>
      </c>
      <c r="U385" s="2">
        <v>45843</v>
      </c>
      <c r="V385">
        <v>6616</v>
      </c>
      <c r="X385">
        <v>39452100</v>
      </c>
      <c r="Y385">
        <v>72</v>
      </c>
      <c r="Z385" t="s">
        <v>94</v>
      </c>
      <c r="AA385" s="1">
        <v>45526.270833333336</v>
      </c>
      <c r="AB385" t="s">
        <v>56</v>
      </c>
      <c r="AC385" t="s">
        <v>56</v>
      </c>
      <c r="AD385">
        <v>572151632</v>
      </c>
      <c r="AF385">
        <v>13603405</v>
      </c>
      <c r="AG385">
        <v>5</v>
      </c>
      <c r="AH385">
        <v>1</v>
      </c>
      <c r="AJ385">
        <v>1</v>
      </c>
      <c r="AK385" t="s">
        <v>57</v>
      </c>
      <c r="AL385">
        <v>1</v>
      </c>
      <c r="AM385">
        <v>0</v>
      </c>
      <c r="AX385">
        <v>8.4750848051471603E+17</v>
      </c>
      <c r="AZ385" t="s">
        <v>58</v>
      </c>
    </row>
    <row r="386" spans="1:52" x14ac:dyDescent="0.25">
      <c r="A386">
        <v>675306999</v>
      </c>
      <c r="B386">
        <v>1369337</v>
      </c>
      <c r="C386">
        <v>44345882</v>
      </c>
      <c r="D386" t="s">
        <v>70</v>
      </c>
      <c r="E386" s="1">
        <v>45525.756921296299</v>
      </c>
      <c r="F386" t="s">
        <v>73</v>
      </c>
      <c r="G386" t="s">
        <v>74</v>
      </c>
      <c r="H386" t="s">
        <v>73</v>
      </c>
      <c r="I386" t="s">
        <v>74</v>
      </c>
      <c r="J386" t="s">
        <v>75</v>
      </c>
      <c r="K386">
        <v>6</v>
      </c>
      <c r="L386">
        <v>312</v>
      </c>
      <c r="M386">
        <v>306</v>
      </c>
      <c r="N386">
        <f t="shared" si="10"/>
        <v>6</v>
      </c>
      <c r="O386" t="s">
        <v>53</v>
      </c>
      <c r="P386">
        <v>52</v>
      </c>
      <c r="Q386">
        <v>51</v>
      </c>
      <c r="R386">
        <f t="shared" si="11"/>
        <v>1</v>
      </c>
      <c r="S386" t="s">
        <v>54</v>
      </c>
      <c r="U386" s="2">
        <v>45843</v>
      </c>
      <c r="V386">
        <v>7190</v>
      </c>
      <c r="X386">
        <v>39451515</v>
      </c>
      <c r="Y386">
        <v>336</v>
      </c>
      <c r="Z386" t="s">
        <v>126</v>
      </c>
      <c r="AA386" s="1">
        <v>45526.509722222225</v>
      </c>
      <c r="AB386" t="s">
        <v>56</v>
      </c>
      <c r="AC386" t="s">
        <v>56</v>
      </c>
      <c r="AD386">
        <v>572151632</v>
      </c>
      <c r="AF386">
        <v>13603405</v>
      </c>
      <c r="AG386">
        <v>5</v>
      </c>
      <c r="AH386">
        <v>1</v>
      </c>
      <c r="AJ386">
        <v>1</v>
      </c>
      <c r="AK386" t="s">
        <v>57</v>
      </c>
      <c r="AL386">
        <v>1</v>
      </c>
      <c r="AM386">
        <v>0</v>
      </c>
      <c r="AX386">
        <v>8.4750848051471603E+17</v>
      </c>
      <c r="AZ386" t="s">
        <v>58</v>
      </c>
    </row>
    <row r="387" spans="1:52" x14ac:dyDescent="0.25">
      <c r="A387">
        <v>675305346</v>
      </c>
      <c r="B387">
        <v>1369337</v>
      </c>
      <c r="C387">
        <v>44345882</v>
      </c>
      <c r="D387" t="s">
        <v>70</v>
      </c>
      <c r="E387" s="1">
        <v>45525.752615740741</v>
      </c>
      <c r="F387" t="s">
        <v>73</v>
      </c>
      <c r="G387" t="s">
        <v>74</v>
      </c>
      <c r="H387" t="s">
        <v>73</v>
      </c>
      <c r="I387" t="s">
        <v>74</v>
      </c>
      <c r="J387" t="s">
        <v>75</v>
      </c>
      <c r="K387">
        <v>6</v>
      </c>
      <c r="L387">
        <v>318</v>
      </c>
      <c r="M387">
        <v>312</v>
      </c>
      <c r="N387">
        <f t="shared" ref="N387:N400" si="12">L387-M387</f>
        <v>6</v>
      </c>
      <c r="O387" t="s">
        <v>53</v>
      </c>
      <c r="P387">
        <v>53</v>
      </c>
      <c r="Q387">
        <v>52</v>
      </c>
      <c r="R387">
        <f t="shared" ref="R387:R400" si="13">P387-Q387</f>
        <v>1</v>
      </c>
      <c r="S387" t="s">
        <v>54</v>
      </c>
      <c r="U387" s="2">
        <v>45843</v>
      </c>
      <c r="V387">
        <v>7117</v>
      </c>
      <c r="X387">
        <v>39451818</v>
      </c>
      <c r="Y387">
        <v>335</v>
      </c>
      <c r="Z387" t="s">
        <v>93</v>
      </c>
      <c r="AA387" s="1">
        <v>45526.340277777781</v>
      </c>
      <c r="AB387" t="s">
        <v>56</v>
      </c>
      <c r="AC387" t="s">
        <v>56</v>
      </c>
      <c r="AD387">
        <v>572151632</v>
      </c>
      <c r="AF387">
        <v>13603405</v>
      </c>
      <c r="AG387">
        <v>5</v>
      </c>
      <c r="AH387">
        <v>1</v>
      </c>
      <c r="AJ387">
        <v>1</v>
      </c>
      <c r="AK387" t="s">
        <v>57</v>
      </c>
      <c r="AL387">
        <v>1</v>
      </c>
      <c r="AM387">
        <v>0</v>
      </c>
      <c r="AX387">
        <v>8.4750848051471603E+17</v>
      </c>
      <c r="AZ387" t="s">
        <v>58</v>
      </c>
    </row>
    <row r="388" spans="1:52" x14ac:dyDescent="0.25">
      <c r="A388">
        <v>675302003</v>
      </c>
      <c r="B388">
        <v>1369337</v>
      </c>
      <c r="C388">
        <v>44345882</v>
      </c>
      <c r="D388" t="s">
        <v>70</v>
      </c>
      <c r="E388" s="1">
        <v>45525.742118055554</v>
      </c>
      <c r="F388" t="s">
        <v>73</v>
      </c>
      <c r="G388" t="s">
        <v>74</v>
      </c>
      <c r="H388" t="s">
        <v>73</v>
      </c>
      <c r="I388" t="s">
        <v>74</v>
      </c>
      <c r="J388" t="s">
        <v>75</v>
      </c>
      <c r="K388">
        <v>6</v>
      </c>
      <c r="L388">
        <v>324</v>
      </c>
      <c r="M388">
        <v>318</v>
      </c>
      <c r="N388">
        <f t="shared" si="12"/>
        <v>6</v>
      </c>
      <c r="O388" t="s">
        <v>53</v>
      </c>
      <c r="P388">
        <v>54</v>
      </c>
      <c r="Q388">
        <v>53</v>
      </c>
      <c r="R388">
        <f t="shared" si="13"/>
        <v>1</v>
      </c>
      <c r="S388" t="s">
        <v>54</v>
      </c>
      <c r="U388" s="2">
        <v>45843</v>
      </c>
      <c r="V388">
        <v>2856</v>
      </c>
      <c r="X388">
        <v>39451671</v>
      </c>
      <c r="Y388">
        <v>716</v>
      </c>
      <c r="Z388" t="s">
        <v>120</v>
      </c>
      <c r="AA388" s="1">
        <v>45526.993750000001</v>
      </c>
      <c r="AB388" t="s">
        <v>56</v>
      </c>
      <c r="AC388" t="s">
        <v>56</v>
      </c>
      <c r="AD388">
        <v>572151632</v>
      </c>
      <c r="AF388">
        <v>13603405</v>
      </c>
      <c r="AG388">
        <v>5</v>
      </c>
      <c r="AH388">
        <v>1</v>
      </c>
      <c r="AJ388">
        <v>1</v>
      </c>
      <c r="AK388" t="s">
        <v>57</v>
      </c>
      <c r="AL388">
        <v>1</v>
      </c>
      <c r="AM388">
        <v>0</v>
      </c>
      <c r="AX388">
        <v>8.4750848051471603E+17</v>
      </c>
      <c r="AZ388" t="s">
        <v>58</v>
      </c>
    </row>
    <row r="389" spans="1:52" x14ac:dyDescent="0.25">
      <c r="A389">
        <v>675301983</v>
      </c>
      <c r="B389">
        <v>1369337</v>
      </c>
      <c r="C389">
        <v>44345882</v>
      </c>
      <c r="D389" t="s">
        <v>70</v>
      </c>
      <c r="E389" s="1">
        <v>45525.742037037038</v>
      </c>
      <c r="F389" t="s">
        <v>73</v>
      </c>
      <c r="G389" t="s">
        <v>74</v>
      </c>
      <c r="H389" t="s">
        <v>73</v>
      </c>
      <c r="I389" t="s">
        <v>74</v>
      </c>
      <c r="J389" t="s">
        <v>75</v>
      </c>
      <c r="K389">
        <v>6</v>
      </c>
      <c r="L389">
        <v>336</v>
      </c>
      <c r="M389">
        <v>324</v>
      </c>
      <c r="N389">
        <f t="shared" si="12"/>
        <v>12</v>
      </c>
      <c r="O389" t="s">
        <v>53</v>
      </c>
      <c r="P389">
        <v>56</v>
      </c>
      <c r="Q389">
        <v>54</v>
      </c>
      <c r="R389">
        <f t="shared" si="13"/>
        <v>2</v>
      </c>
      <c r="S389" t="s">
        <v>54</v>
      </c>
      <c r="U389" s="2">
        <v>45843</v>
      </c>
      <c r="V389">
        <v>2856</v>
      </c>
      <c r="X389">
        <v>39451671</v>
      </c>
      <c r="Y389">
        <v>707</v>
      </c>
      <c r="Z389" t="s">
        <v>88</v>
      </c>
      <c r="AA389" s="1">
        <v>45526.052777777775</v>
      </c>
      <c r="AB389" t="s">
        <v>56</v>
      </c>
      <c r="AC389" t="s">
        <v>56</v>
      </c>
      <c r="AD389">
        <v>572151632</v>
      </c>
      <c r="AF389">
        <v>13603405</v>
      </c>
      <c r="AG389">
        <v>5</v>
      </c>
      <c r="AH389">
        <v>1</v>
      </c>
      <c r="AJ389">
        <v>1</v>
      </c>
      <c r="AK389" t="s">
        <v>57</v>
      </c>
      <c r="AL389">
        <v>1</v>
      </c>
      <c r="AM389">
        <v>0</v>
      </c>
      <c r="AX389">
        <v>8.4750848051471603E+17</v>
      </c>
      <c r="AZ389" t="s">
        <v>58</v>
      </c>
    </row>
    <row r="390" spans="1:52" x14ac:dyDescent="0.25">
      <c r="A390">
        <v>675301965</v>
      </c>
      <c r="B390">
        <v>1369337</v>
      </c>
      <c r="C390">
        <v>44345882</v>
      </c>
      <c r="D390" t="s">
        <v>70</v>
      </c>
      <c r="E390" s="1">
        <v>45525.741932870369</v>
      </c>
      <c r="F390" t="s">
        <v>73</v>
      </c>
      <c r="G390" t="s">
        <v>74</v>
      </c>
      <c r="H390" t="s">
        <v>73</v>
      </c>
      <c r="I390" t="s">
        <v>74</v>
      </c>
      <c r="J390" t="s">
        <v>75</v>
      </c>
      <c r="K390">
        <v>6</v>
      </c>
      <c r="L390">
        <v>342</v>
      </c>
      <c r="M390">
        <v>336</v>
      </c>
      <c r="N390">
        <f t="shared" si="12"/>
        <v>6</v>
      </c>
      <c r="O390" t="s">
        <v>53</v>
      </c>
      <c r="P390">
        <v>57</v>
      </c>
      <c r="Q390">
        <v>56</v>
      </c>
      <c r="R390">
        <f t="shared" si="13"/>
        <v>1</v>
      </c>
      <c r="S390" t="s">
        <v>54</v>
      </c>
      <c r="U390" s="2">
        <v>45843</v>
      </c>
      <c r="V390">
        <v>2856</v>
      </c>
      <c r="X390">
        <v>39451671</v>
      </c>
      <c r="Y390">
        <v>81</v>
      </c>
      <c r="Z390" t="s">
        <v>92</v>
      </c>
      <c r="AA390" s="1">
        <v>45526.385416666664</v>
      </c>
      <c r="AB390" t="s">
        <v>56</v>
      </c>
      <c r="AC390" t="s">
        <v>56</v>
      </c>
      <c r="AD390">
        <v>572151632</v>
      </c>
      <c r="AF390">
        <v>13603405</v>
      </c>
      <c r="AG390">
        <v>5</v>
      </c>
      <c r="AH390">
        <v>1</v>
      </c>
      <c r="AJ390">
        <v>1</v>
      </c>
      <c r="AK390" t="s">
        <v>57</v>
      </c>
      <c r="AL390">
        <v>1</v>
      </c>
      <c r="AM390">
        <v>0</v>
      </c>
      <c r="AX390">
        <v>8.4750848051471603E+17</v>
      </c>
      <c r="AZ390" t="s">
        <v>58</v>
      </c>
    </row>
    <row r="391" spans="1:52" x14ac:dyDescent="0.25">
      <c r="A391">
        <v>675298948</v>
      </c>
      <c r="B391">
        <v>1369337</v>
      </c>
      <c r="C391">
        <v>44345882</v>
      </c>
      <c r="D391" t="s">
        <v>70</v>
      </c>
      <c r="E391" s="1">
        <v>45525.732511574075</v>
      </c>
      <c r="F391" t="s">
        <v>73</v>
      </c>
      <c r="G391" t="s">
        <v>74</v>
      </c>
      <c r="H391" t="s">
        <v>73</v>
      </c>
      <c r="I391" t="s">
        <v>74</v>
      </c>
      <c r="J391" t="s">
        <v>75</v>
      </c>
      <c r="K391">
        <v>6</v>
      </c>
      <c r="L391">
        <v>348</v>
      </c>
      <c r="M391">
        <v>342</v>
      </c>
      <c r="N391">
        <f t="shared" si="12"/>
        <v>6</v>
      </c>
      <c r="O391" t="s">
        <v>53</v>
      </c>
      <c r="P391">
        <v>58</v>
      </c>
      <c r="Q391">
        <v>57</v>
      </c>
      <c r="R391">
        <f t="shared" si="13"/>
        <v>1</v>
      </c>
      <c r="S391" t="s">
        <v>54</v>
      </c>
      <c r="U391" s="2">
        <v>45843</v>
      </c>
      <c r="V391">
        <v>5795</v>
      </c>
      <c r="X391">
        <v>39451616</v>
      </c>
      <c r="Y391">
        <v>492</v>
      </c>
      <c r="Z391" t="s">
        <v>95</v>
      </c>
      <c r="AA391" s="1">
        <v>45526.333333333336</v>
      </c>
      <c r="AB391" t="s">
        <v>56</v>
      </c>
      <c r="AC391" t="s">
        <v>56</v>
      </c>
      <c r="AD391">
        <v>572151632</v>
      </c>
      <c r="AF391">
        <v>13603405</v>
      </c>
      <c r="AG391">
        <v>5</v>
      </c>
      <c r="AH391">
        <v>1</v>
      </c>
      <c r="AJ391">
        <v>1</v>
      </c>
      <c r="AK391" t="s">
        <v>57</v>
      </c>
      <c r="AL391">
        <v>1</v>
      </c>
      <c r="AM391">
        <v>0</v>
      </c>
      <c r="AX391">
        <v>8.4750848051471603E+17</v>
      </c>
      <c r="AZ391" t="s">
        <v>58</v>
      </c>
    </row>
    <row r="392" spans="1:52" x14ac:dyDescent="0.25">
      <c r="A392">
        <v>675298926</v>
      </c>
      <c r="B392">
        <v>1369337</v>
      </c>
      <c r="C392">
        <v>44345882</v>
      </c>
      <c r="D392" t="s">
        <v>70</v>
      </c>
      <c r="E392" s="1">
        <v>45525.732430555552</v>
      </c>
      <c r="F392" t="s">
        <v>73</v>
      </c>
      <c r="G392" t="s">
        <v>74</v>
      </c>
      <c r="H392" t="s">
        <v>73</v>
      </c>
      <c r="I392" t="s">
        <v>74</v>
      </c>
      <c r="J392" t="s">
        <v>75</v>
      </c>
      <c r="K392">
        <v>6</v>
      </c>
      <c r="L392">
        <v>372</v>
      </c>
      <c r="M392">
        <v>348</v>
      </c>
      <c r="N392">
        <f t="shared" si="12"/>
        <v>24</v>
      </c>
      <c r="O392" t="s">
        <v>53</v>
      </c>
      <c r="P392">
        <v>62</v>
      </c>
      <c r="Q392">
        <v>58</v>
      </c>
      <c r="R392">
        <f t="shared" si="13"/>
        <v>4</v>
      </c>
      <c r="S392" t="s">
        <v>54</v>
      </c>
      <c r="U392" s="2">
        <v>45843</v>
      </c>
      <c r="V392">
        <v>5795</v>
      </c>
      <c r="X392">
        <v>39451616</v>
      </c>
      <c r="Y392">
        <v>364</v>
      </c>
      <c r="Z392" t="s">
        <v>100</v>
      </c>
      <c r="AA392" s="1">
        <v>45526.293055555558</v>
      </c>
      <c r="AB392" t="s">
        <v>56</v>
      </c>
      <c r="AC392" t="s">
        <v>56</v>
      </c>
      <c r="AD392">
        <v>572151632</v>
      </c>
      <c r="AF392">
        <v>13603405</v>
      </c>
      <c r="AG392">
        <v>5</v>
      </c>
      <c r="AH392">
        <v>1</v>
      </c>
      <c r="AJ392">
        <v>1</v>
      </c>
      <c r="AK392" t="s">
        <v>57</v>
      </c>
      <c r="AL392">
        <v>1</v>
      </c>
      <c r="AM392">
        <v>0</v>
      </c>
      <c r="AX392">
        <v>8.4750848051471603E+17</v>
      </c>
      <c r="AZ392" t="s">
        <v>58</v>
      </c>
    </row>
    <row r="393" spans="1:52" x14ac:dyDescent="0.25">
      <c r="A393">
        <v>675298886</v>
      </c>
      <c r="B393">
        <v>1369337</v>
      </c>
      <c r="C393">
        <v>44345882</v>
      </c>
      <c r="D393" t="s">
        <v>70</v>
      </c>
      <c r="E393" s="1">
        <v>45525.732256944444</v>
      </c>
      <c r="F393" t="s">
        <v>73</v>
      </c>
      <c r="G393" t="s">
        <v>74</v>
      </c>
      <c r="H393" t="s">
        <v>73</v>
      </c>
      <c r="I393" t="s">
        <v>74</v>
      </c>
      <c r="J393" t="s">
        <v>75</v>
      </c>
      <c r="K393">
        <v>6</v>
      </c>
      <c r="L393">
        <v>432</v>
      </c>
      <c r="M393">
        <v>372</v>
      </c>
      <c r="N393">
        <f t="shared" si="12"/>
        <v>60</v>
      </c>
      <c r="O393" t="s">
        <v>53</v>
      </c>
      <c r="P393">
        <v>72</v>
      </c>
      <c r="Q393">
        <v>62</v>
      </c>
      <c r="R393">
        <f t="shared" si="13"/>
        <v>10</v>
      </c>
      <c r="S393" t="s">
        <v>54</v>
      </c>
      <c r="U393" s="2">
        <v>45843</v>
      </c>
      <c r="V393">
        <v>5795</v>
      </c>
      <c r="X393">
        <v>39451616</v>
      </c>
      <c r="Y393">
        <v>74</v>
      </c>
      <c r="Z393" t="s">
        <v>98</v>
      </c>
      <c r="AA393" s="1">
        <v>45526.09375</v>
      </c>
      <c r="AB393" t="s">
        <v>56</v>
      </c>
      <c r="AC393" t="s">
        <v>56</v>
      </c>
      <c r="AD393">
        <v>572151632</v>
      </c>
      <c r="AF393">
        <v>13603405</v>
      </c>
      <c r="AG393">
        <v>5</v>
      </c>
      <c r="AH393">
        <v>1</v>
      </c>
      <c r="AJ393">
        <v>1</v>
      </c>
      <c r="AK393" t="s">
        <v>57</v>
      </c>
      <c r="AL393">
        <v>1</v>
      </c>
      <c r="AM393">
        <v>0</v>
      </c>
      <c r="AX393">
        <v>8.4750848051471603E+17</v>
      </c>
      <c r="AZ393" t="s">
        <v>58</v>
      </c>
    </row>
    <row r="394" spans="1:52" x14ac:dyDescent="0.25">
      <c r="A394">
        <v>675288968</v>
      </c>
      <c r="B394">
        <v>1369337</v>
      </c>
      <c r="C394">
        <v>44345882</v>
      </c>
      <c r="D394" t="s">
        <v>70</v>
      </c>
      <c r="E394" s="1">
        <v>45525.696539351855</v>
      </c>
      <c r="F394" t="s">
        <v>73</v>
      </c>
      <c r="G394" t="s">
        <v>74</v>
      </c>
      <c r="H394" t="s">
        <v>73</v>
      </c>
      <c r="I394" t="s">
        <v>74</v>
      </c>
      <c r="J394" t="s">
        <v>75</v>
      </c>
      <c r="K394">
        <v>6</v>
      </c>
      <c r="L394">
        <v>438</v>
      </c>
      <c r="M394">
        <v>432</v>
      </c>
      <c r="N394">
        <f t="shared" si="12"/>
        <v>6</v>
      </c>
      <c r="O394" t="s">
        <v>53</v>
      </c>
      <c r="P394">
        <v>73</v>
      </c>
      <c r="Q394">
        <v>72</v>
      </c>
      <c r="R394">
        <f t="shared" si="13"/>
        <v>1</v>
      </c>
      <c r="S394" t="s">
        <v>54</v>
      </c>
      <c r="U394" s="2">
        <v>45843</v>
      </c>
      <c r="V394">
        <v>3971</v>
      </c>
      <c r="X394">
        <v>39451267</v>
      </c>
      <c r="Y394">
        <v>393</v>
      </c>
      <c r="Z394" t="s">
        <v>143</v>
      </c>
      <c r="AA394" s="1">
        <v>45526.568749999999</v>
      </c>
      <c r="AB394" t="s">
        <v>56</v>
      </c>
      <c r="AC394" t="s">
        <v>56</v>
      </c>
      <c r="AD394">
        <v>572151632</v>
      </c>
      <c r="AF394">
        <v>13603405</v>
      </c>
      <c r="AG394">
        <v>5</v>
      </c>
      <c r="AH394">
        <v>1</v>
      </c>
      <c r="AJ394">
        <v>1</v>
      </c>
      <c r="AK394" t="s">
        <v>57</v>
      </c>
      <c r="AL394">
        <v>1</v>
      </c>
      <c r="AM394">
        <v>0</v>
      </c>
      <c r="AX394">
        <v>8.4750848051471603E+17</v>
      </c>
      <c r="AZ394" t="s">
        <v>58</v>
      </c>
    </row>
    <row r="395" spans="1:52" x14ac:dyDescent="0.25">
      <c r="A395">
        <v>675288940</v>
      </c>
      <c r="B395">
        <v>1369337</v>
      </c>
      <c r="C395">
        <v>44345882</v>
      </c>
      <c r="D395" t="s">
        <v>70</v>
      </c>
      <c r="E395" s="1">
        <v>45525.696435185186</v>
      </c>
      <c r="F395" t="s">
        <v>73</v>
      </c>
      <c r="G395" t="s">
        <v>74</v>
      </c>
      <c r="H395" t="s">
        <v>73</v>
      </c>
      <c r="I395" t="s">
        <v>74</v>
      </c>
      <c r="J395" t="s">
        <v>75</v>
      </c>
      <c r="K395">
        <v>6</v>
      </c>
      <c r="L395">
        <v>444</v>
      </c>
      <c r="M395">
        <v>438</v>
      </c>
      <c r="N395">
        <f t="shared" si="12"/>
        <v>6</v>
      </c>
      <c r="O395" t="s">
        <v>53</v>
      </c>
      <c r="P395">
        <v>74</v>
      </c>
      <c r="Q395">
        <v>73</v>
      </c>
      <c r="R395">
        <f t="shared" si="13"/>
        <v>1</v>
      </c>
      <c r="S395" t="s">
        <v>54</v>
      </c>
      <c r="U395" s="2">
        <v>45843</v>
      </c>
      <c r="V395">
        <v>3971</v>
      </c>
      <c r="X395">
        <v>39451267</v>
      </c>
      <c r="Y395">
        <v>379</v>
      </c>
      <c r="Z395" t="s">
        <v>147</v>
      </c>
      <c r="AA395" s="1">
        <v>45526.289583333331</v>
      </c>
      <c r="AB395" t="s">
        <v>56</v>
      </c>
      <c r="AC395" t="s">
        <v>56</v>
      </c>
      <c r="AD395">
        <v>572151632</v>
      </c>
      <c r="AF395">
        <v>13603405</v>
      </c>
      <c r="AG395">
        <v>5</v>
      </c>
      <c r="AH395">
        <v>1</v>
      </c>
      <c r="AJ395">
        <v>1</v>
      </c>
      <c r="AK395" t="s">
        <v>57</v>
      </c>
      <c r="AL395">
        <v>1</v>
      </c>
      <c r="AM395">
        <v>0</v>
      </c>
      <c r="AX395">
        <v>8.4750848051471603E+17</v>
      </c>
      <c r="AZ395" t="s">
        <v>58</v>
      </c>
    </row>
    <row r="396" spans="1:52" x14ac:dyDescent="0.25">
      <c r="A396">
        <v>675288937</v>
      </c>
      <c r="B396">
        <v>1369337</v>
      </c>
      <c r="C396">
        <v>44345882</v>
      </c>
      <c r="D396" t="s">
        <v>70</v>
      </c>
      <c r="E396" s="1">
        <v>45525.696423611109</v>
      </c>
      <c r="F396" t="s">
        <v>73</v>
      </c>
      <c r="G396" t="s">
        <v>74</v>
      </c>
      <c r="H396" t="s">
        <v>73</v>
      </c>
      <c r="I396" t="s">
        <v>74</v>
      </c>
      <c r="J396" t="s">
        <v>75</v>
      </c>
      <c r="K396">
        <v>6</v>
      </c>
      <c r="L396">
        <v>468</v>
      </c>
      <c r="M396">
        <v>444</v>
      </c>
      <c r="N396">
        <f t="shared" si="12"/>
        <v>24</v>
      </c>
      <c r="O396" t="s">
        <v>53</v>
      </c>
      <c r="P396">
        <v>78</v>
      </c>
      <c r="Q396">
        <v>74</v>
      </c>
      <c r="R396">
        <f t="shared" si="13"/>
        <v>4</v>
      </c>
      <c r="S396" t="s">
        <v>54</v>
      </c>
      <c r="U396" s="2">
        <v>45843</v>
      </c>
      <c r="V396">
        <v>3971</v>
      </c>
      <c r="X396">
        <v>39451267</v>
      </c>
      <c r="Y396">
        <v>331</v>
      </c>
      <c r="Z396" t="s">
        <v>97</v>
      </c>
      <c r="AA396" s="1">
        <v>45526.25</v>
      </c>
      <c r="AB396" t="s">
        <v>56</v>
      </c>
      <c r="AC396" t="s">
        <v>56</v>
      </c>
      <c r="AD396">
        <v>572151632</v>
      </c>
      <c r="AF396">
        <v>13603405</v>
      </c>
      <c r="AG396">
        <v>5</v>
      </c>
      <c r="AH396">
        <v>1</v>
      </c>
      <c r="AJ396">
        <v>1</v>
      </c>
      <c r="AK396" t="s">
        <v>57</v>
      </c>
      <c r="AL396">
        <v>1</v>
      </c>
      <c r="AM396">
        <v>0</v>
      </c>
      <c r="AX396">
        <v>8.4750848051471603E+17</v>
      </c>
      <c r="AZ396" t="s">
        <v>58</v>
      </c>
    </row>
    <row r="397" spans="1:52" x14ac:dyDescent="0.25">
      <c r="A397">
        <v>675288925</v>
      </c>
      <c r="B397">
        <v>1369337</v>
      </c>
      <c r="C397">
        <v>44345882</v>
      </c>
      <c r="D397" t="s">
        <v>70</v>
      </c>
      <c r="E397" s="1">
        <v>45525.69635416667</v>
      </c>
      <c r="F397" t="s">
        <v>73</v>
      </c>
      <c r="G397" t="s">
        <v>74</v>
      </c>
      <c r="H397" t="s">
        <v>73</v>
      </c>
      <c r="I397" t="s">
        <v>74</v>
      </c>
      <c r="J397" t="s">
        <v>75</v>
      </c>
      <c r="K397">
        <v>6</v>
      </c>
      <c r="L397">
        <v>474</v>
      </c>
      <c r="M397">
        <v>468</v>
      </c>
      <c r="N397">
        <f t="shared" si="12"/>
        <v>6</v>
      </c>
      <c r="O397" t="s">
        <v>53</v>
      </c>
      <c r="P397">
        <v>79</v>
      </c>
      <c r="Q397">
        <v>78</v>
      </c>
      <c r="R397">
        <f t="shared" si="13"/>
        <v>1</v>
      </c>
      <c r="S397" t="s">
        <v>54</v>
      </c>
      <c r="U397" s="2">
        <v>45843</v>
      </c>
      <c r="V397">
        <v>6279</v>
      </c>
      <c r="X397">
        <v>39451146</v>
      </c>
      <c r="Y397">
        <v>446</v>
      </c>
      <c r="Z397" t="s">
        <v>77</v>
      </c>
      <c r="AA397" s="1">
        <v>45526.283333333333</v>
      </c>
      <c r="AB397" t="s">
        <v>56</v>
      </c>
      <c r="AC397" t="s">
        <v>56</v>
      </c>
      <c r="AD397">
        <v>572151632</v>
      </c>
      <c r="AF397">
        <v>13603405</v>
      </c>
      <c r="AG397">
        <v>5</v>
      </c>
      <c r="AH397">
        <v>1</v>
      </c>
      <c r="AJ397">
        <v>1</v>
      </c>
      <c r="AK397" t="s">
        <v>57</v>
      </c>
      <c r="AL397">
        <v>1</v>
      </c>
      <c r="AM397">
        <v>0</v>
      </c>
      <c r="AX397">
        <v>8.4750848051471603E+17</v>
      </c>
      <c r="AZ397" t="s">
        <v>58</v>
      </c>
    </row>
    <row r="398" spans="1:52" x14ac:dyDescent="0.25">
      <c r="A398">
        <v>675288871</v>
      </c>
      <c r="B398">
        <v>1369337</v>
      </c>
      <c r="C398">
        <v>44345882</v>
      </c>
      <c r="D398" t="s">
        <v>70</v>
      </c>
      <c r="E398" s="1">
        <v>45525.696111111109</v>
      </c>
      <c r="F398" t="s">
        <v>73</v>
      </c>
      <c r="G398" t="s">
        <v>74</v>
      </c>
      <c r="H398" t="s">
        <v>73</v>
      </c>
      <c r="I398" t="s">
        <v>74</v>
      </c>
      <c r="J398" t="s">
        <v>75</v>
      </c>
      <c r="K398">
        <v>6</v>
      </c>
      <c r="L398">
        <v>492</v>
      </c>
      <c r="M398">
        <v>474</v>
      </c>
      <c r="N398">
        <f t="shared" si="12"/>
        <v>18</v>
      </c>
      <c r="O398" t="s">
        <v>53</v>
      </c>
      <c r="P398">
        <v>82</v>
      </c>
      <c r="Q398">
        <v>79</v>
      </c>
      <c r="R398">
        <f t="shared" si="13"/>
        <v>3</v>
      </c>
      <c r="S398" t="s">
        <v>54</v>
      </c>
      <c r="U398" s="2">
        <v>45843</v>
      </c>
      <c r="V398">
        <v>3971</v>
      </c>
      <c r="X398">
        <v>39451267</v>
      </c>
      <c r="Y398">
        <v>69</v>
      </c>
      <c r="Z398" t="s">
        <v>129</v>
      </c>
      <c r="AA398" s="1">
        <v>45526.392361111109</v>
      </c>
      <c r="AB398" t="s">
        <v>56</v>
      </c>
      <c r="AC398" t="s">
        <v>56</v>
      </c>
      <c r="AD398">
        <v>572151632</v>
      </c>
      <c r="AF398">
        <v>13603405</v>
      </c>
      <c r="AG398">
        <v>5</v>
      </c>
      <c r="AH398">
        <v>1</v>
      </c>
      <c r="AJ398">
        <v>1</v>
      </c>
      <c r="AK398" t="s">
        <v>57</v>
      </c>
      <c r="AL398">
        <v>1</v>
      </c>
      <c r="AM398">
        <v>0</v>
      </c>
      <c r="AX398">
        <v>8.4750848051471603E+17</v>
      </c>
      <c r="AZ398" t="s">
        <v>58</v>
      </c>
    </row>
    <row r="399" spans="1:52" x14ac:dyDescent="0.25">
      <c r="A399">
        <v>675288027</v>
      </c>
      <c r="B399">
        <v>1369337</v>
      </c>
      <c r="C399">
        <v>44345882</v>
      </c>
      <c r="D399" t="s">
        <v>70</v>
      </c>
      <c r="E399" s="1">
        <v>45525.694004629629</v>
      </c>
      <c r="F399" t="s">
        <v>73</v>
      </c>
      <c r="G399" t="s">
        <v>74</v>
      </c>
      <c r="H399" t="s">
        <v>73</v>
      </c>
      <c r="I399" t="s">
        <v>74</v>
      </c>
      <c r="J399" t="s">
        <v>75</v>
      </c>
      <c r="K399">
        <v>6</v>
      </c>
      <c r="L399">
        <v>498</v>
      </c>
      <c r="M399">
        <v>492</v>
      </c>
      <c r="N399">
        <f t="shared" si="12"/>
        <v>6</v>
      </c>
      <c r="O399" t="s">
        <v>53</v>
      </c>
      <c r="P399">
        <v>83</v>
      </c>
      <c r="Q399">
        <v>82</v>
      </c>
      <c r="R399">
        <f t="shared" si="13"/>
        <v>1</v>
      </c>
      <c r="S399" t="s">
        <v>54</v>
      </c>
      <c r="U399" s="2">
        <v>45843</v>
      </c>
      <c r="V399">
        <v>6867</v>
      </c>
      <c r="X399">
        <v>39451321</v>
      </c>
      <c r="Y399">
        <v>372</v>
      </c>
      <c r="Z399" t="s">
        <v>96</v>
      </c>
      <c r="AA399" s="1">
        <v>45526.25</v>
      </c>
      <c r="AB399" t="s">
        <v>56</v>
      </c>
      <c r="AC399" t="s">
        <v>56</v>
      </c>
      <c r="AD399">
        <v>572151632</v>
      </c>
      <c r="AF399">
        <v>13603405</v>
      </c>
      <c r="AG399">
        <v>5</v>
      </c>
      <c r="AH399">
        <v>1</v>
      </c>
      <c r="AJ399">
        <v>1</v>
      </c>
      <c r="AK399" t="s">
        <v>57</v>
      </c>
      <c r="AL399">
        <v>1</v>
      </c>
      <c r="AM399">
        <v>0</v>
      </c>
      <c r="AX399">
        <v>8.4750848051471603E+17</v>
      </c>
      <c r="AZ399" t="s">
        <v>58</v>
      </c>
    </row>
    <row r="400" spans="1:52" x14ac:dyDescent="0.25">
      <c r="A400">
        <v>675288016</v>
      </c>
      <c r="B400">
        <v>1369337</v>
      </c>
      <c r="C400">
        <v>44345882</v>
      </c>
      <c r="D400" t="s">
        <v>70</v>
      </c>
      <c r="E400" s="1">
        <v>45525.693958333337</v>
      </c>
      <c r="F400" t="s">
        <v>73</v>
      </c>
      <c r="G400" t="s">
        <v>74</v>
      </c>
      <c r="H400" t="s">
        <v>73</v>
      </c>
      <c r="I400" t="s">
        <v>74</v>
      </c>
      <c r="J400" t="s">
        <v>75</v>
      </c>
      <c r="K400">
        <v>6</v>
      </c>
      <c r="L400">
        <v>504</v>
      </c>
      <c r="M400">
        <v>498</v>
      </c>
      <c r="N400">
        <f t="shared" si="12"/>
        <v>6</v>
      </c>
      <c r="O400" t="s">
        <v>53</v>
      </c>
      <c r="P400">
        <v>84</v>
      </c>
      <c r="Q400">
        <v>83</v>
      </c>
      <c r="R400">
        <f t="shared" si="13"/>
        <v>1</v>
      </c>
      <c r="S400" t="s">
        <v>54</v>
      </c>
      <c r="U400" s="2">
        <v>45843</v>
      </c>
      <c r="V400">
        <v>6867</v>
      </c>
      <c r="X400">
        <v>39451321</v>
      </c>
      <c r="Y400">
        <v>94</v>
      </c>
      <c r="Z400" t="s">
        <v>86</v>
      </c>
      <c r="AA400" s="1">
        <v>45526.000694444447</v>
      </c>
      <c r="AB400" t="s">
        <v>56</v>
      </c>
      <c r="AC400" t="s">
        <v>56</v>
      </c>
      <c r="AD400">
        <v>572151632</v>
      </c>
      <c r="AF400">
        <v>13603405</v>
      </c>
      <c r="AG400">
        <v>5</v>
      </c>
      <c r="AH400">
        <v>1</v>
      </c>
      <c r="AJ400">
        <v>1</v>
      </c>
      <c r="AK400" t="s">
        <v>57</v>
      </c>
      <c r="AL400">
        <v>1</v>
      </c>
      <c r="AM400">
        <v>0</v>
      </c>
      <c r="AX400">
        <v>8.4750848051471603E+17</v>
      </c>
      <c r="AZ400" t="s">
        <v>58</v>
      </c>
    </row>
    <row r="401" spans="14:18" x14ac:dyDescent="0.25">
      <c r="N401" s="3">
        <f>SUM(N2:N400)</f>
        <v>7578</v>
      </c>
      <c r="O401" s="3"/>
      <c r="P401" s="3"/>
      <c r="Q401" s="3"/>
      <c r="R401" s="3">
        <f>SUM(R2:R400)</f>
        <v>1263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"/>
  <sheetViews>
    <sheetView workbookViewId="0">
      <selection activeCell="P17" sqref="P17"/>
    </sheetView>
  </sheetViews>
  <sheetFormatPr defaultRowHeight="15" x14ac:dyDescent="0.25"/>
  <sheetData>
    <row r="1" spans="1:3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O1" t="s">
        <v>13</v>
      </c>
      <c r="P1" t="s">
        <v>14</v>
      </c>
      <c r="Q1" t="s">
        <v>15</v>
      </c>
      <c r="S1" t="s">
        <v>16</v>
      </c>
      <c r="T1" t="s">
        <v>17</v>
      </c>
      <c r="U1" t="s">
        <v>18</v>
      </c>
      <c r="V1" t="s">
        <v>22</v>
      </c>
      <c r="W1" t="s">
        <v>23</v>
      </c>
      <c r="X1" t="s">
        <v>25</v>
      </c>
      <c r="Y1" t="s">
        <v>26</v>
      </c>
      <c r="Z1" t="s">
        <v>27</v>
      </c>
      <c r="AA1" t="s">
        <v>29</v>
      </c>
      <c r="AB1" t="s">
        <v>30</v>
      </c>
      <c r="AC1" t="s">
        <v>31</v>
      </c>
      <c r="AD1" t="s">
        <v>33</v>
      </c>
      <c r="AE1" t="s">
        <v>34</v>
      </c>
      <c r="AF1" t="s">
        <v>35</v>
      </c>
      <c r="AG1" t="s">
        <v>36</v>
      </c>
    </row>
    <row r="2" spans="1:33" x14ac:dyDescent="0.25">
      <c r="A2">
        <v>676151188</v>
      </c>
      <c r="B2">
        <v>1369337</v>
      </c>
      <c r="C2">
        <v>44345927</v>
      </c>
      <c r="D2" t="s">
        <v>50</v>
      </c>
      <c r="E2" s="1">
        <v>45531.460636574076</v>
      </c>
      <c r="F2" t="s">
        <v>73</v>
      </c>
      <c r="G2" t="s">
        <v>74</v>
      </c>
      <c r="H2" t="s">
        <v>73</v>
      </c>
      <c r="I2" t="s">
        <v>74</v>
      </c>
      <c r="J2" t="s">
        <v>162</v>
      </c>
      <c r="K2">
        <v>6</v>
      </c>
      <c r="L2">
        <v>-12</v>
      </c>
      <c r="M2">
        <v>0</v>
      </c>
      <c r="N2">
        <f>L2-M2</f>
        <v>-12</v>
      </c>
      <c r="O2" t="s">
        <v>53</v>
      </c>
      <c r="P2">
        <v>-2</v>
      </c>
      <c r="Q2">
        <v>0</v>
      </c>
      <c r="R2">
        <f>P2-Q2</f>
        <v>-2</v>
      </c>
      <c r="S2" t="s">
        <v>54</v>
      </c>
      <c r="U2" s="2">
        <v>45843</v>
      </c>
      <c r="V2">
        <v>409361</v>
      </c>
      <c r="W2" t="s">
        <v>55</v>
      </c>
      <c r="X2" t="s">
        <v>56</v>
      </c>
      <c r="Y2" t="s">
        <v>56</v>
      </c>
      <c r="Z2">
        <v>572151632</v>
      </c>
      <c r="AA2">
        <v>13603405</v>
      </c>
      <c r="AB2">
        <v>17</v>
      </c>
      <c r="AC2">
        <v>1</v>
      </c>
      <c r="AD2">
        <v>1</v>
      </c>
      <c r="AE2" t="s">
        <v>57</v>
      </c>
      <c r="AF2">
        <v>1</v>
      </c>
      <c r="AG2">
        <v>220</v>
      </c>
    </row>
    <row r="3" spans="1:33" x14ac:dyDescent="0.25">
      <c r="A3">
        <v>675436210</v>
      </c>
      <c r="B3">
        <v>1369337</v>
      </c>
      <c r="C3">
        <v>44345882</v>
      </c>
      <c r="D3" t="s">
        <v>70</v>
      </c>
      <c r="E3" s="1">
        <v>45526.636574074073</v>
      </c>
      <c r="F3" t="s">
        <v>73</v>
      </c>
      <c r="G3" t="s">
        <v>74</v>
      </c>
      <c r="H3" t="s">
        <v>73</v>
      </c>
      <c r="I3" t="s">
        <v>74</v>
      </c>
      <c r="J3" t="s">
        <v>162</v>
      </c>
      <c r="K3">
        <v>6</v>
      </c>
      <c r="L3">
        <v>-6</v>
      </c>
      <c r="M3">
        <v>0</v>
      </c>
      <c r="N3">
        <f>L3-M3</f>
        <v>-6</v>
      </c>
      <c r="O3" t="s">
        <v>53</v>
      </c>
      <c r="P3">
        <v>-1</v>
      </c>
      <c r="Q3">
        <v>0</v>
      </c>
      <c r="R3">
        <f>P3-Q3</f>
        <v>-1</v>
      </c>
      <c r="S3" t="s">
        <v>54</v>
      </c>
      <c r="U3" s="2">
        <v>45843</v>
      </c>
      <c r="V3">
        <v>409361</v>
      </c>
      <c r="W3" t="s">
        <v>55</v>
      </c>
      <c r="X3" t="s">
        <v>56</v>
      </c>
      <c r="Y3" t="s">
        <v>56</v>
      </c>
      <c r="Z3">
        <v>572151632</v>
      </c>
      <c r="AA3">
        <v>13603405</v>
      </c>
      <c r="AB3">
        <v>5</v>
      </c>
      <c r="AC3">
        <v>1</v>
      </c>
      <c r="AD3">
        <v>1</v>
      </c>
      <c r="AE3" t="s">
        <v>57</v>
      </c>
      <c r="AF3">
        <v>1</v>
      </c>
      <c r="AG3">
        <v>220</v>
      </c>
    </row>
    <row r="4" spans="1:33" x14ac:dyDescent="0.25">
      <c r="M4" s="3"/>
      <c r="N4" s="3">
        <f t="shared" ref="N4" si="0">SUM(N2:N3)</f>
        <v>-18</v>
      </c>
      <c r="O4" s="3"/>
      <c r="P4" s="3"/>
      <c r="Q4" s="3"/>
      <c r="R4" s="3">
        <f>SUM(R2:R3)</f>
        <v>-3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Metadata/LabelInfo.xml><?xml version="1.0" encoding="utf-8"?>
<clbl:labelList xmlns:clbl="http://schemas.microsoft.com/office/2020/mipLabelMetadata">
  <clbl:label id="{585bda71-88ce-428b-9832-95eaa3dce989}" enabled="0" method="" siteId="{585bda71-88ce-428b-9832-95eaa3dce98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Pieņemšanas</vt:lpstr>
      <vt:lpstr>Komplektācija</vt:lpstr>
      <vt:lpstr>Inventarziācija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Arta Tropa</dc:creator>
  <cp:lastModifiedBy>Arta Tropa</cp:lastModifiedBy>
  <dcterms:created xsi:type="dcterms:W3CDTF">2024-09-13T13:15:23Z</dcterms:created>
  <dcterms:modified xsi:type="dcterms:W3CDTF">2024-09-13T13:22:47Z</dcterms:modified>
</cp:coreProperties>
</file>